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budziszewska\Desktop\"/>
    </mc:Choice>
  </mc:AlternateContent>
  <xr:revisionPtr revIDLastSave="0" documentId="13_ncr:1_{B2B56945-7BC3-4E23-B721-20DF91B39F23}" xr6:coauthVersionLast="47" xr6:coauthVersionMax="47" xr10:uidLastSave="{00000000-0000-0000-0000-000000000000}"/>
  <bookViews>
    <workbookView xWindow="-120" yWindow="-120" windowWidth="29040" windowHeight="15840" xr2:uid="{90A1E660-DF61-471E-88EE-BAA580DE0607}"/>
  </bookViews>
  <sheets>
    <sheet name="Załącznik" sheetId="12" r:id="rId1"/>
  </sheets>
  <definedNames>
    <definedName name="_xlnm._FilterDatabase" localSheetId="0" hidden="1">Załącznik!$A$10:$H$15</definedName>
    <definedName name="_xlnm.Print_Area" localSheetId="0">Załącznik!$A$1:$H$21</definedName>
    <definedName name="_xlnm.Print_Titles" localSheetId="0">Załącznik!$7:$9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2" l="1"/>
  <c r="H19" i="12"/>
  <c r="G18" i="12"/>
  <c r="F18" i="12"/>
  <c r="H18" i="12" s="1"/>
  <c r="G17" i="12"/>
  <c r="G16" i="12" s="1"/>
  <c r="H15" i="12"/>
  <c r="G14" i="12"/>
  <c r="G13" i="12" s="1"/>
  <c r="G12" i="12" s="1"/>
  <c r="F14" i="12"/>
  <c r="H14" i="12" s="1"/>
  <c r="G11" i="12" l="1"/>
  <c r="G10" i="12" s="1"/>
  <c r="F17" i="12"/>
  <c r="F13" i="12"/>
  <c r="F12" i="12" l="1"/>
  <c r="H13" i="12"/>
  <c r="H17" i="12"/>
  <c r="F16" i="12"/>
  <c r="H16" i="12" s="1"/>
  <c r="F11" i="12" l="1"/>
  <c r="H12" i="12"/>
  <c r="H11" i="12" l="1"/>
  <c r="F10" i="12"/>
  <c r="H10" i="12" l="1"/>
</calcChain>
</file>

<file path=xl/sharedStrings.xml><?xml version="1.0" encoding="utf-8"?>
<sst xmlns="http://schemas.openxmlformats.org/spreadsheetml/2006/main" count="30" uniqueCount="29">
  <si>
    <t xml:space="preserve">Prezydenta Miasta Włocławek </t>
  </si>
  <si>
    <t>w złotych</t>
  </si>
  <si>
    <t>Plan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</si>
  <si>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</si>
  <si>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</si>
  <si>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</si>
  <si>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</si>
  <si>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</si>
  <si>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</si>
  <si>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</si>
  <si>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</si>
  <si>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WYDATKI OGÓŁEM:</t>
  </si>
  <si>
    <t>Wydatki na zadania własne:</t>
  </si>
  <si>
    <t>Zmiany w budżecie miasta Włocławek na 2024 rok</t>
  </si>
  <si>
    <t>pozostałe odsetki</t>
  </si>
  <si>
    <t>Różne rozliczenia</t>
  </si>
  <si>
    <t>Rezerwy ogólne i celowe</t>
  </si>
  <si>
    <t>4810</t>
  </si>
  <si>
    <t xml:space="preserve">rezerwy </t>
  </si>
  <si>
    <t xml:space="preserve"> - rezerwa ogólna</t>
  </si>
  <si>
    <t xml:space="preserve">Załącznik </t>
  </si>
  <si>
    <t>852</t>
  </si>
  <si>
    <t>Pomoc społeczna</t>
  </si>
  <si>
    <t>Domy pomocy społecznej</t>
  </si>
  <si>
    <t>Wydział Polityki Społecznej i Zdrowia Publicznego</t>
  </si>
  <si>
    <t>2910</t>
  </si>
  <si>
    <t>zwrot dotacji oraz płatności, w tym wykorzystanych niezgodnie z przeznaczeniem lub wykorzystanych z naruszeniem procedur, o których mowa w art. 184 ustawy, pobranych nienależnie lub w nadmiernej wysokości</t>
  </si>
  <si>
    <t>do Zarządzenia NR 65/2024</t>
  </si>
  <si>
    <t>z dnia 16 lutego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</si>
</sst>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Arial CE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7" fillId="0" borderId="0" xfId="0" applyFont="1"/>
    <xf numFmtId="0" fontId="5" fillId="0" borderId="3" xfId="0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0" fontId="2" fillId="0" borderId="3" xfId="0" applyFont="1" applyBorder="1"/>
    <xf numFmtId="49" fontId="2" fillId="0" borderId="3" xfId="0" applyNumberFormat="1" applyFont="1" applyBorder="1" applyAlignment="1">
      <alignment horizontal="right"/>
    </xf>
    <xf numFmtId="0" fontId="5" fillId="0" borderId="7" xfId="0" applyFont="1" applyBorder="1"/>
    <xf numFmtId="4" fontId="5" fillId="0" borderId="8" xfId="0" applyNumberFormat="1" applyFont="1" applyBorder="1"/>
    <xf numFmtId="0" fontId="5" fillId="0" borderId="9" xfId="0" applyFont="1" applyBorder="1"/>
    <xf numFmtId="4" fontId="5" fillId="0" borderId="10" xfId="0" applyNumberFormat="1" applyFont="1" applyBorder="1"/>
    <xf numFmtId="3" fontId="5" fillId="0" borderId="3" xfId="0" applyNumberFormat="1" applyFont="1" applyBorder="1"/>
    <xf numFmtId="49" fontId="5" fillId="0" borderId="3" xfId="0" applyNumberFormat="1" applyFont="1" applyBorder="1" applyAlignment="1">
      <alignment horizontal="right"/>
    </xf>
    <xf numFmtId="3" fontId="5" fillId="0" borderId="4" xfId="0" applyNumberFormat="1" applyFont="1" applyBorder="1"/>
    <xf numFmtId="4" fontId="5" fillId="0" borderId="10" xfId="0" applyNumberFormat="1" applyFont="1" applyBorder="1" applyAlignment="1">
      <alignment horizontal="right"/>
    </xf>
    <xf numFmtId="3" fontId="2" fillId="0" borderId="3" xfId="0" applyNumberFormat="1" applyFont="1" applyBorder="1"/>
    <xf numFmtId="3" fontId="2" fillId="0" borderId="6" xfId="0" applyNumberFormat="1" applyFont="1" applyBorder="1"/>
    <xf numFmtId="4" fontId="2" fillId="0" borderId="5" xfId="0" applyNumberFormat="1" applyFont="1" applyBorder="1"/>
    <xf numFmtId="4" fontId="2" fillId="0" borderId="5" xfId="0" applyNumberFormat="1" applyFont="1" applyBorder="1" applyAlignment="1">
      <alignment horizontal="right"/>
    </xf>
    <xf numFmtId="3" fontId="2" fillId="0" borderId="4" xfId="0" applyNumberFormat="1" applyFont="1" applyBorder="1"/>
    <xf numFmtId="4" fontId="8" fillId="0" borderId="1" xfId="0" applyNumberFormat="1" applyFont="1" applyBorder="1"/>
    <xf numFmtId="0" fontId="8" fillId="0" borderId="4" xfId="0" applyFont="1" applyBorder="1"/>
    <xf numFmtId="4" fontId="8" fillId="0" borderId="3" xfId="0" applyNumberFormat="1" applyFont="1" applyBorder="1"/>
    <xf numFmtId="4" fontId="8" fillId="0" borderId="5" xfId="0" applyNumberFormat="1" applyFont="1" applyBorder="1"/>
    <xf numFmtId="0" fontId="2" fillId="0" borderId="3" xfId="0" applyFont="1" applyBorder="1" applyAlignment="1">
      <alignment horizontal="right"/>
    </xf>
    <xf numFmtId="49" fontId="2" fillId="0" borderId="3" xfId="0" applyNumberFormat="1" applyFont="1" applyBorder="1" applyAlignment="1">
      <alignment horizontal="right" vertical="top"/>
    </xf>
    <xf numFmtId="0" fontId="2" fillId="0" borderId="4" xfId="0" applyFont="1" applyBorder="1" applyAlignment="1">
      <alignment vertical="top" wrapText="1"/>
    </xf>
    <xf numFmtId="4" fontId="8" fillId="0" borderId="3" xfId="0" applyNumberFormat="1" applyFon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0" fontId="2" fillId="0" borderId="4" xfId="0" applyFont="1" applyBorder="1"/>
    <xf numFmtId="0" fontId="7" fillId="0" borderId="5" xfId="0" applyFont="1" applyBorder="1"/>
    <xf numFmtId="49" fontId="7" fillId="0" borderId="5" xfId="0" applyNumberFormat="1" applyFont="1" applyBorder="1" applyAlignment="1">
      <alignment horizontal="right"/>
    </xf>
    <xf numFmtId="0" fontId="7" fillId="0" borderId="6" xfId="0" applyFont="1" applyBorder="1"/>
    <xf numFmtId="0" fontId="0" fillId="0" borderId="0" xfId="0" applyAlignment="1">
      <alignment horizontal="centerContinuous"/>
    </xf>
    <xf numFmtId="0" fontId="8" fillId="0" borderId="11" xfId="0" applyFont="1" applyBorder="1" applyAlignment="1">
      <alignment vertical="center"/>
    </xf>
    <xf numFmtId="4" fontId="8" fillId="0" borderId="11" xfId="0" applyNumberFormat="1" applyFont="1" applyBorder="1"/>
    <xf numFmtId="4" fontId="8" fillId="0" borderId="11" xfId="0" applyNumberFormat="1" applyFont="1" applyBorder="1" applyAlignment="1">
      <alignment horizontal="right"/>
    </xf>
  </cellXfs>
  <cellStyles count="2">
    <cellStyle name="Normalny" xfId="0" builtinId="0"/>
    <cellStyle name="Normalny 2" xfId="1" xr:uid="{3F63754F-5A03-4611-AA3A-F29752FA59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D5E7A-5D32-438E-A019-566F247733E0}">
  <sheetPr>
    <tabColor rgb="FFFFFF00"/>
  </sheetPr>
  <dimension ref="A1:H236"/>
  <sheetViews>
    <sheetView tabSelected="1" zoomScale="150" zoomScaleNormal="150" workbookViewId="0"/>
  </sheetViews>
  <sheetFormatPr defaultRowHeight="15" x14ac:dyDescent="0.25"/>
  <cols>
    <col min="1" max="1" width="3.7109375" customWidth="1"/>
    <col min="2" max="2" width="6" customWidth="1"/>
    <col min="3" max="3" width="5" customWidth="1"/>
    <col min="4" max="4" width="39.5703125" customWidth="1"/>
    <col min="5" max="5" width="13" customWidth="1"/>
    <col min="6" max="6" width="10.5703125" customWidth="1"/>
    <col min="7" max="7" width="10.85546875" customWidth="1"/>
    <col min="8" max="8" width="12.7109375" customWidth="1"/>
    <col min="9" max="9" width="10.28515625" customWidth="1"/>
  </cols>
  <sheetData>
    <row r="1" spans="1:8" ht="12.75" customHeight="1" x14ac:dyDescent="0.25">
      <c r="A1" s="1"/>
      <c r="B1" s="1"/>
      <c r="C1" s="2"/>
      <c r="D1" s="3"/>
      <c r="E1" s="3"/>
      <c r="F1" s="3" t="s">
        <v>20</v>
      </c>
      <c r="G1" s="1"/>
      <c r="H1" s="1"/>
    </row>
    <row r="2" spans="1:8" ht="12.75" customHeight="1" x14ac:dyDescent="0.25">
      <c r="A2" s="1"/>
      <c r="B2" s="1"/>
      <c r="C2" s="2"/>
      <c r="D2" s="3"/>
      <c r="E2" s="3"/>
      <c r="F2" s="3" t="s">
        <v>27</v>
      </c>
      <c r="G2" s="1"/>
      <c r="H2" s="1"/>
    </row>
    <row r="3" spans="1:8" ht="12.75" customHeight="1" x14ac:dyDescent="0.25">
      <c r="A3" s="1"/>
      <c r="B3" s="1"/>
      <c r="C3" s="2"/>
      <c r="D3" s="3"/>
      <c r="E3" s="3"/>
      <c r="F3" s="3" t="s">
        <v>0</v>
      </c>
      <c r="G3" s="1"/>
      <c r="H3" s="1"/>
    </row>
    <row r="4" spans="1:8" ht="12.75" customHeight="1" x14ac:dyDescent="0.25">
      <c r="A4" s="1"/>
      <c r="B4" s="1"/>
      <c r="C4" s="2"/>
      <c r="D4" s="3"/>
      <c r="E4" s="3"/>
      <c r="F4" s="3" t="s">
        <v>28</v>
      </c>
      <c r="G4" s="1"/>
      <c r="H4" s="1"/>
    </row>
    <row r="5" spans="1:8" ht="38.25" customHeight="1" x14ac:dyDescent="0.25">
      <c r="A5" s="4" t="s">
        <v>13</v>
      </c>
      <c r="B5" s="53"/>
      <c r="C5" s="5"/>
      <c r="D5" s="5"/>
      <c r="E5" s="53"/>
      <c r="F5" s="53"/>
      <c r="G5" s="6"/>
      <c r="H5" s="53"/>
    </row>
    <row r="6" spans="1:8" ht="30" customHeight="1" x14ac:dyDescent="0.25">
      <c r="A6" s="1"/>
      <c r="B6" s="1"/>
      <c r="C6" s="2"/>
      <c r="D6" s="2"/>
      <c r="E6" s="7"/>
      <c r="F6" s="1"/>
      <c r="G6" s="8"/>
      <c r="H6" s="9" t="s">
        <v>1</v>
      </c>
    </row>
    <row r="7" spans="1:8" s="16" customFormat="1" ht="11.25" x14ac:dyDescent="0.2">
      <c r="A7" s="10"/>
      <c r="B7" s="10"/>
      <c r="C7" s="11"/>
      <c r="D7" s="12"/>
      <c r="E7" s="13" t="s">
        <v>2</v>
      </c>
      <c r="F7" s="14"/>
      <c r="G7" s="15"/>
      <c r="H7" s="13" t="s">
        <v>2</v>
      </c>
    </row>
    <row r="8" spans="1:8" s="16" customFormat="1" ht="11.25" x14ac:dyDescent="0.2">
      <c r="A8" s="17" t="s">
        <v>3</v>
      </c>
      <c r="B8" s="17" t="s">
        <v>4</v>
      </c>
      <c r="C8" s="18" t="s">
        <v>5</v>
      </c>
      <c r="D8" s="19" t="s">
        <v>6</v>
      </c>
      <c r="E8" s="17" t="s">
        <v>7</v>
      </c>
      <c r="F8" s="20" t="s">
        <v>8</v>
      </c>
      <c r="G8" s="17" t="s">
        <v>9</v>
      </c>
      <c r="H8" s="17" t="s">
        <v>10</v>
      </c>
    </row>
    <row r="9" spans="1:8" s="16" customFormat="1" ht="4.5" customHeight="1" x14ac:dyDescent="0.2">
      <c r="A9" s="21"/>
      <c r="B9" s="21"/>
      <c r="C9" s="22"/>
      <c r="D9" s="23"/>
      <c r="E9" s="21"/>
      <c r="F9" s="24"/>
      <c r="G9" s="24"/>
      <c r="H9" s="21"/>
    </row>
    <row r="10" spans="1:8" s="16" customFormat="1" ht="20.25" customHeight="1" thickBot="1" x14ac:dyDescent="0.25">
      <c r="A10" s="25"/>
      <c r="B10" s="25"/>
      <c r="C10" s="26"/>
      <c r="D10" s="27" t="s">
        <v>11</v>
      </c>
      <c r="E10" s="28">
        <v>1139203500.6599998</v>
      </c>
      <c r="F10" s="28">
        <f>SUM(F11)</f>
        <v>141440.22</v>
      </c>
      <c r="G10" s="28">
        <f>SUM(G11)</f>
        <v>141440.22</v>
      </c>
      <c r="H10" s="28">
        <f t="shared" ref="H10:H11" si="0">SUM(E10+F10-G10)</f>
        <v>1139203500.6599998</v>
      </c>
    </row>
    <row r="11" spans="1:8" s="16" customFormat="1" ht="19.149999999999999" customHeight="1" thickBot="1" x14ac:dyDescent="0.25">
      <c r="A11" s="25"/>
      <c r="B11" s="25"/>
      <c r="C11" s="26"/>
      <c r="D11" s="29" t="s">
        <v>12</v>
      </c>
      <c r="E11" s="30">
        <v>1072730858.29</v>
      </c>
      <c r="F11" s="30">
        <f>SUM(F12,F16)</f>
        <v>141440.22</v>
      </c>
      <c r="G11" s="30">
        <f>SUM(G12,G16)</f>
        <v>141440.22</v>
      </c>
      <c r="H11" s="30">
        <f t="shared" si="0"/>
        <v>1072730858.29</v>
      </c>
    </row>
    <row r="12" spans="1:8" s="16" customFormat="1" ht="16.5" customHeight="1" thickTop="1" thickBot="1" x14ac:dyDescent="0.25">
      <c r="A12" s="31">
        <v>758</v>
      </c>
      <c r="B12" s="31"/>
      <c r="C12" s="32"/>
      <c r="D12" s="33" t="s">
        <v>15</v>
      </c>
      <c r="E12" s="30">
        <v>18457394</v>
      </c>
      <c r="F12" s="34">
        <f>SUM(F13)</f>
        <v>0</v>
      </c>
      <c r="G12" s="34">
        <f>SUM(G13)</f>
        <v>141440.22</v>
      </c>
      <c r="H12" s="30">
        <f>SUM(E12+F12-G12)</f>
        <v>18315953.780000001</v>
      </c>
    </row>
    <row r="13" spans="1:8" s="16" customFormat="1" ht="12.75" customHeight="1" thickTop="1" x14ac:dyDescent="0.2">
      <c r="A13" s="35"/>
      <c r="B13" s="25">
        <v>75818</v>
      </c>
      <c r="C13" s="26"/>
      <c r="D13" s="36" t="s">
        <v>16</v>
      </c>
      <c r="E13" s="37">
        <v>18457394</v>
      </c>
      <c r="F13" s="38">
        <f>SUM(F14)</f>
        <v>0</v>
      </c>
      <c r="G13" s="38">
        <f>SUM(G14)</f>
        <v>141440.22</v>
      </c>
      <c r="H13" s="37">
        <f>SUM(E13+F13-G13)</f>
        <v>18315953.780000001</v>
      </c>
    </row>
    <row r="14" spans="1:8" s="16" customFormat="1" ht="12.75" customHeight="1" x14ac:dyDescent="0.2">
      <c r="A14" s="35"/>
      <c r="B14" s="25"/>
      <c r="C14" s="26" t="s">
        <v>17</v>
      </c>
      <c r="D14" s="39" t="s">
        <v>18</v>
      </c>
      <c r="E14" s="40">
        <v>18217394</v>
      </c>
      <c r="F14" s="40">
        <f>SUM(F15:F15)</f>
        <v>0</v>
      </c>
      <c r="G14" s="40">
        <f>SUM(G15:G15)</f>
        <v>141440.22</v>
      </c>
      <c r="H14" s="40">
        <f>SUM(E14+F14-G14)</f>
        <v>18075953.780000001</v>
      </c>
    </row>
    <row r="15" spans="1:8" s="16" customFormat="1" ht="12.75" customHeight="1" x14ac:dyDescent="0.2">
      <c r="A15" s="35"/>
      <c r="B15" s="25"/>
      <c r="C15" s="26"/>
      <c r="D15" s="41" t="s">
        <v>19</v>
      </c>
      <c r="E15" s="42">
        <v>1117394</v>
      </c>
      <c r="F15" s="42"/>
      <c r="G15" s="42">
        <v>141440.22</v>
      </c>
      <c r="H15" s="42">
        <f t="shared" ref="H15:H20" si="1">SUM(E15+F15-G15)</f>
        <v>975953.78</v>
      </c>
    </row>
    <row r="16" spans="1:8" s="16" customFormat="1" ht="12.75" customHeight="1" thickBot="1" x14ac:dyDescent="0.25">
      <c r="A16" s="32" t="s">
        <v>21</v>
      </c>
      <c r="B16" s="31"/>
      <c r="C16" s="32"/>
      <c r="D16" s="33" t="s">
        <v>22</v>
      </c>
      <c r="E16" s="30">
        <v>76770864.060000002</v>
      </c>
      <c r="F16" s="34">
        <f>SUM(F17)</f>
        <v>141440.22</v>
      </c>
      <c r="G16" s="34">
        <f>SUM(G17)</f>
        <v>0</v>
      </c>
      <c r="H16" s="30">
        <f t="shared" si="1"/>
        <v>76912304.280000001</v>
      </c>
    </row>
    <row r="17" spans="1:8" s="16" customFormat="1" ht="12.75" customHeight="1" thickTop="1" x14ac:dyDescent="0.2">
      <c r="A17" s="32"/>
      <c r="B17" s="25">
        <v>85202</v>
      </c>
      <c r="C17" s="26"/>
      <c r="D17" s="36" t="s">
        <v>23</v>
      </c>
      <c r="E17" s="43">
        <v>21827140.210000001</v>
      </c>
      <c r="F17" s="38">
        <f>SUM(F18)</f>
        <v>141440.22</v>
      </c>
      <c r="G17" s="38">
        <f>SUM(G18)</f>
        <v>0</v>
      </c>
      <c r="H17" s="37">
        <f t="shared" si="1"/>
        <v>21968580.43</v>
      </c>
    </row>
    <row r="18" spans="1:8" s="16" customFormat="1" ht="12.75" customHeight="1" x14ac:dyDescent="0.2">
      <c r="A18" s="32"/>
      <c r="B18" s="25"/>
      <c r="C18" s="44"/>
      <c r="D18" s="54" t="s">
        <v>24</v>
      </c>
      <c r="E18" s="55">
        <v>0</v>
      </c>
      <c r="F18" s="56">
        <f>SUM(F19:F20)</f>
        <v>141440.22</v>
      </c>
      <c r="G18" s="56">
        <f>SUM(G19:G20)</f>
        <v>0</v>
      </c>
      <c r="H18" s="55">
        <f t="shared" si="1"/>
        <v>141440.22</v>
      </c>
    </row>
    <row r="19" spans="1:8" s="16" customFormat="1" ht="43.5" customHeight="1" x14ac:dyDescent="0.2">
      <c r="A19" s="32"/>
      <c r="B19" s="25"/>
      <c r="C19" s="45" t="s">
        <v>25</v>
      </c>
      <c r="D19" s="46" t="s">
        <v>26</v>
      </c>
      <c r="E19" s="47">
        <v>0</v>
      </c>
      <c r="F19" s="42">
        <v>140546.88</v>
      </c>
      <c r="G19" s="42"/>
      <c r="H19" s="48">
        <f t="shared" si="1"/>
        <v>140546.88</v>
      </c>
    </row>
    <row r="20" spans="1:8" s="16" customFormat="1" ht="12.75" customHeight="1" x14ac:dyDescent="0.2">
      <c r="A20" s="32"/>
      <c r="B20" s="25"/>
      <c r="C20" s="44">
        <v>4580</v>
      </c>
      <c r="D20" s="49" t="s">
        <v>14</v>
      </c>
      <c r="E20" s="47">
        <v>0</v>
      </c>
      <c r="F20" s="42">
        <v>893.34</v>
      </c>
      <c r="G20" s="42"/>
      <c r="H20" s="48">
        <f t="shared" si="1"/>
        <v>893.34</v>
      </c>
    </row>
    <row r="21" spans="1:8" s="16" customFormat="1" ht="3.75" customHeight="1" x14ac:dyDescent="0.2">
      <c r="A21" s="50"/>
      <c r="B21" s="50"/>
      <c r="C21" s="51"/>
      <c r="D21" s="52"/>
      <c r="E21" s="37"/>
      <c r="F21" s="37"/>
      <c r="G21" s="37"/>
      <c r="H21" s="37"/>
    </row>
    <row r="22" spans="1:8" s="16" customFormat="1" ht="12.95" customHeight="1" x14ac:dyDescent="0.2"/>
    <row r="23" spans="1:8" s="16" customFormat="1" ht="12.95" customHeight="1" x14ac:dyDescent="0.2"/>
    <row r="24" spans="1:8" s="16" customFormat="1" ht="12.95" customHeight="1" x14ac:dyDescent="0.2"/>
    <row r="25" spans="1:8" s="16" customFormat="1" ht="12.95" customHeight="1" x14ac:dyDescent="0.2"/>
    <row r="26" spans="1:8" s="16" customFormat="1" ht="12.95" customHeight="1" x14ac:dyDescent="0.2"/>
    <row r="27" spans="1:8" s="16" customFormat="1" ht="12.95" customHeight="1" x14ac:dyDescent="0.2"/>
    <row r="28" spans="1:8" s="16" customFormat="1" ht="12.95" customHeight="1" x14ac:dyDescent="0.2"/>
    <row r="29" spans="1:8" s="16" customFormat="1" ht="12.95" customHeight="1" x14ac:dyDescent="0.2"/>
    <row r="30" spans="1:8" s="16" customFormat="1" ht="12.95" customHeight="1" x14ac:dyDescent="0.2"/>
    <row r="31" spans="1:8" s="16" customFormat="1" ht="12.95" customHeight="1" x14ac:dyDescent="0.2"/>
    <row r="32" spans="1:8" s="16" customFormat="1" ht="12.95" customHeight="1" x14ac:dyDescent="0.2"/>
    <row r="33" s="16" customFormat="1" ht="12.95" customHeight="1" x14ac:dyDescent="0.2"/>
    <row r="34" s="16" customFormat="1" ht="12.95" customHeight="1" x14ac:dyDescent="0.2"/>
    <row r="35" s="16" customFormat="1" ht="12.95" customHeight="1" x14ac:dyDescent="0.2"/>
    <row r="36" s="16" customFormat="1" ht="12.95" customHeight="1" x14ac:dyDescent="0.2"/>
    <row r="37" s="16" customFormat="1" ht="12.95" customHeight="1" x14ac:dyDescent="0.2"/>
    <row r="38" s="16" customFormat="1" ht="12.95" customHeight="1" x14ac:dyDescent="0.2"/>
    <row r="39" s="16" customFormat="1" ht="12.95" customHeight="1" x14ac:dyDescent="0.2"/>
    <row r="40" s="16" customFormat="1" ht="12.95" customHeight="1" x14ac:dyDescent="0.2"/>
    <row r="41" s="16" customFormat="1" ht="12.95" customHeight="1" x14ac:dyDescent="0.2"/>
    <row r="42" s="16" customFormat="1" ht="12.95" customHeight="1" x14ac:dyDescent="0.2"/>
    <row r="43" s="16" customFormat="1" ht="12.95" customHeight="1" x14ac:dyDescent="0.2"/>
    <row r="44" s="16" customFormat="1" ht="12.95" customHeight="1" x14ac:dyDescent="0.2"/>
    <row r="45" s="16" customFormat="1" ht="12.95" customHeight="1" x14ac:dyDescent="0.2"/>
    <row r="46" s="16" customFormat="1" ht="12.95" customHeight="1" x14ac:dyDescent="0.2"/>
    <row r="47" s="16" customFormat="1" ht="12.95" customHeight="1" x14ac:dyDescent="0.2"/>
    <row r="48" s="16" customFormat="1" ht="12.95" customHeight="1" x14ac:dyDescent="0.2"/>
    <row r="49" s="16" customFormat="1" ht="12.95" customHeight="1" x14ac:dyDescent="0.2"/>
    <row r="50" s="16" customFormat="1" ht="12.95" customHeight="1" x14ac:dyDescent="0.2"/>
    <row r="51" s="16" customFormat="1" ht="12.95" customHeight="1" x14ac:dyDescent="0.2"/>
    <row r="52" s="16" customFormat="1" ht="12.95" customHeight="1" x14ac:dyDescent="0.2"/>
    <row r="53" s="16" customFormat="1" ht="12.95" customHeight="1" x14ac:dyDescent="0.2"/>
    <row r="54" s="16" customFormat="1" ht="12.95" customHeight="1" x14ac:dyDescent="0.2"/>
    <row r="55" s="16" customFormat="1" ht="12.95" customHeight="1" x14ac:dyDescent="0.2"/>
    <row r="56" s="16" customFormat="1" ht="12.95" customHeight="1" x14ac:dyDescent="0.2"/>
    <row r="57" s="16" customFormat="1" ht="12.95" customHeight="1" x14ac:dyDescent="0.2"/>
    <row r="58" s="16" customFormat="1" ht="12.95" customHeight="1" x14ac:dyDescent="0.2"/>
    <row r="59" s="16" customFormat="1" ht="12.95" customHeight="1" x14ac:dyDescent="0.2"/>
    <row r="60" s="16" customFormat="1" ht="12.95" customHeight="1" x14ac:dyDescent="0.2"/>
    <row r="61" s="16" customFormat="1" ht="12.95" customHeight="1" x14ac:dyDescent="0.2"/>
    <row r="62" s="16" customFormat="1" ht="12.95" customHeight="1" x14ac:dyDescent="0.2"/>
    <row r="63" s="16" customFormat="1" ht="12.95" customHeight="1" x14ac:dyDescent="0.2"/>
    <row r="64" s="16" customFormat="1" ht="12.95" customHeight="1" x14ac:dyDescent="0.2"/>
    <row r="65" s="16" customFormat="1" ht="12.95" customHeight="1" x14ac:dyDescent="0.2"/>
    <row r="66" s="16" customFormat="1" ht="12.95" customHeight="1" x14ac:dyDescent="0.2"/>
    <row r="67" s="16" customFormat="1" ht="12.95" customHeight="1" x14ac:dyDescent="0.2"/>
    <row r="68" s="16" customFormat="1" ht="12.95" customHeight="1" x14ac:dyDescent="0.2"/>
    <row r="69" s="16" customFormat="1" ht="12.95" customHeight="1" x14ac:dyDescent="0.2"/>
    <row r="70" s="16" customFormat="1" ht="12.95" customHeight="1" x14ac:dyDescent="0.2"/>
    <row r="71" s="16" customFormat="1" ht="12.95" customHeight="1" x14ac:dyDescent="0.2"/>
    <row r="72" s="16" customFormat="1" ht="12.95" customHeight="1" x14ac:dyDescent="0.2"/>
    <row r="73" s="16" customFormat="1" ht="12.95" customHeight="1" x14ac:dyDescent="0.2"/>
    <row r="74" s="16" customFormat="1" ht="12.95" customHeight="1" x14ac:dyDescent="0.2"/>
    <row r="75" s="16" customFormat="1" ht="12.95" customHeight="1" x14ac:dyDescent="0.2"/>
    <row r="76" s="16" customFormat="1" ht="12.95" customHeight="1" x14ac:dyDescent="0.2"/>
    <row r="77" s="16" customFormat="1" ht="12.95" customHeight="1" x14ac:dyDescent="0.2"/>
    <row r="78" s="16" customFormat="1" ht="12.95" customHeight="1" x14ac:dyDescent="0.2"/>
    <row r="79" s="16" customFormat="1" ht="12.95" customHeight="1" x14ac:dyDescent="0.2"/>
    <row r="80" s="16" customFormat="1" ht="12.95" customHeight="1" x14ac:dyDescent="0.2"/>
    <row r="81" s="16" customFormat="1" ht="12.95" customHeight="1" x14ac:dyDescent="0.2"/>
    <row r="82" s="16" customFormat="1" ht="12.95" customHeight="1" x14ac:dyDescent="0.2"/>
    <row r="83" s="16" customFormat="1" ht="12.95" customHeight="1" x14ac:dyDescent="0.2"/>
    <row r="84" s="16" customFormat="1" ht="12.95" customHeight="1" x14ac:dyDescent="0.2"/>
    <row r="85" s="16" customFormat="1" ht="12.95" customHeight="1" x14ac:dyDescent="0.2"/>
    <row r="86" s="16" customFormat="1" ht="12.95" customHeight="1" x14ac:dyDescent="0.2"/>
    <row r="87" s="16" customFormat="1" ht="12.95" customHeight="1" x14ac:dyDescent="0.2"/>
    <row r="88" s="16" customFormat="1" ht="12.95" customHeight="1" x14ac:dyDescent="0.2"/>
    <row r="89" customFormat="1" ht="12.95" customHeight="1" x14ac:dyDescent="0.25"/>
    <row r="90" customFormat="1" ht="12.95" customHeight="1" x14ac:dyDescent="0.25"/>
    <row r="91" customFormat="1" ht="12.95" customHeight="1" x14ac:dyDescent="0.25"/>
    <row r="92" customFormat="1" ht="12.95" customHeight="1" x14ac:dyDescent="0.25"/>
    <row r="93" customFormat="1" ht="12.95" customHeight="1" x14ac:dyDescent="0.25"/>
    <row r="94" customFormat="1" ht="12.95" customHeight="1" x14ac:dyDescent="0.25"/>
    <row r="95" customFormat="1" ht="12.95" customHeight="1" x14ac:dyDescent="0.25"/>
    <row r="96" customFormat="1" ht="12.95" customHeight="1" x14ac:dyDescent="0.25"/>
    <row r="97" customFormat="1" ht="12.95" customHeight="1" x14ac:dyDescent="0.25"/>
    <row r="98" customFormat="1" ht="12.95" customHeight="1" x14ac:dyDescent="0.25"/>
    <row r="99" customFormat="1" ht="12.95" customHeight="1" x14ac:dyDescent="0.25"/>
    <row r="100" customFormat="1" ht="12.95" customHeight="1" x14ac:dyDescent="0.25"/>
    <row r="101" customFormat="1" ht="12.75" customHeight="1" x14ac:dyDescent="0.25"/>
    <row r="102" customFormat="1" ht="12.75" customHeight="1" x14ac:dyDescent="0.25"/>
    <row r="103" customFormat="1" ht="12.75" customHeight="1" x14ac:dyDescent="0.25"/>
    <row r="104" customFormat="1" ht="12.75" customHeight="1" x14ac:dyDescent="0.25"/>
    <row r="105" customFormat="1" ht="12.75" customHeight="1" x14ac:dyDescent="0.25"/>
    <row r="106" customFormat="1" ht="12.75" customHeight="1" x14ac:dyDescent="0.25"/>
    <row r="107" customFormat="1" ht="12.75" customHeight="1" x14ac:dyDescent="0.25"/>
    <row r="108" customFormat="1" ht="12.75" customHeight="1" x14ac:dyDescent="0.25"/>
    <row r="109" customFormat="1" ht="12.75" customHeight="1" x14ac:dyDescent="0.25"/>
    <row r="110" customFormat="1" ht="12.75" customHeight="1" x14ac:dyDescent="0.25"/>
    <row r="111" customFormat="1" ht="12.75" customHeight="1" x14ac:dyDescent="0.25"/>
    <row r="112" customFormat="1" ht="12.75" customHeight="1" x14ac:dyDescent="0.25"/>
    <row r="113" customFormat="1" ht="12.75" customHeight="1" x14ac:dyDescent="0.25"/>
    <row r="114" customFormat="1" ht="12.75" customHeight="1" x14ac:dyDescent="0.25"/>
    <row r="115" customFormat="1" ht="12.75" customHeight="1" x14ac:dyDescent="0.25"/>
    <row r="116" customFormat="1" ht="12.75" customHeight="1" x14ac:dyDescent="0.25"/>
    <row r="117" customFormat="1" ht="12.75" customHeight="1" x14ac:dyDescent="0.25"/>
    <row r="118" customFormat="1" ht="12.75" customHeight="1" x14ac:dyDescent="0.25"/>
    <row r="119" customFormat="1" ht="12.75" customHeight="1" x14ac:dyDescent="0.25"/>
    <row r="120" customFormat="1" ht="12.75" customHeight="1" x14ac:dyDescent="0.25"/>
    <row r="121" customFormat="1" ht="12.75" customHeight="1" x14ac:dyDescent="0.25"/>
    <row r="122" customFormat="1" ht="12.75" customHeight="1" x14ac:dyDescent="0.25"/>
    <row r="123" customFormat="1" ht="12.75" customHeight="1" x14ac:dyDescent="0.25"/>
    <row r="124" customFormat="1" ht="12.75" customHeight="1" x14ac:dyDescent="0.25"/>
    <row r="125" customFormat="1" ht="12.75" customHeight="1" x14ac:dyDescent="0.25"/>
    <row r="126" customFormat="1" ht="12.75" customHeight="1" x14ac:dyDescent="0.25"/>
    <row r="127" customFormat="1" ht="12.75" customHeight="1" x14ac:dyDescent="0.25"/>
    <row r="128" customFormat="1" ht="12.75" customHeight="1" x14ac:dyDescent="0.25"/>
    <row r="129" customFormat="1" ht="12.75" customHeight="1" x14ac:dyDescent="0.25"/>
    <row r="130" customFormat="1" ht="12.75" customHeight="1" x14ac:dyDescent="0.25"/>
    <row r="131" customFormat="1" ht="12.75" customHeight="1" x14ac:dyDescent="0.25"/>
    <row r="132" customFormat="1" ht="12.75" customHeight="1" x14ac:dyDescent="0.25"/>
    <row r="133" customFormat="1" ht="12.75" customHeight="1" x14ac:dyDescent="0.25"/>
    <row r="134" customFormat="1" ht="12.75" customHeight="1" x14ac:dyDescent="0.25"/>
    <row r="135" customFormat="1" ht="12.75" customHeight="1" x14ac:dyDescent="0.25"/>
    <row r="136" customFormat="1" ht="12.75" customHeight="1" x14ac:dyDescent="0.25"/>
    <row r="137" customFormat="1" ht="12.75" customHeight="1" x14ac:dyDescent="0.25"/>
    <row r="138" customFormat="1" ht="12.75" customHeight="1" x14ac:dyDescent="0.25"/>
    <row r="139" customFormat="1" ht="12.75" customHeight="1" x14ac:dyDescent="0.25"/>
    <row r="140" customFormat="1" ht="12.75" customHeight="1" x14ac:dyDescent="0.25"/>
    <row r="141" customFormat="1" ht="12.75" customHeight="1" x14ac:dyDescent="0.25"/>
    <row r="142" customFormat="1" ht="12.75" customHeight="1" x14ac:dyDescent="0.25"/>
    <row r="143" customFormat="1" ht="12.75" customHeight="1" x14ac:dyDescent="0.25"/>
    <row r="144" customFormat="1" ht="12.75" customHeight="1" x14ac:dyDescent="0.25"/>
    <row r="145" customFormat="1" ht="12.75" customHeight="1" x14ac:dyDescent="0.25"/>
    <row r="146" customFormat="1" ht="12.75" customHeight="1" x14ac:dyDescent="0.25"/>
    <row r="147" customFormat="1" ht="12.75" customHeight="1" x14ac:dyDescent="0.25"/>
    <row r="148" customFormat="1" ht="12.75" customHeight="1" x14ac:dyDescent="0.25"/>
    <row r="149" customFormat="1" ht="12.75" customHeight="1" x14ac:dyDescent="0.25"/>
    <row r="150" customFormat="1" ht="12.75" customHeight="1" x14ac:dyDescent="0.25"/>
    <row r="151" customFormat="1" ht="12.75" customHeight="1" x14ac:dyDescent="0.25"/>
    <row r="152" customFormat="1" ht="12.75" customHeight="1" x14ac:dyDescent="0.25"/>
    <row r="153" customFormat="1" ht="12.75" customHeight="1" x14ac:dyDescent="0.25"/>
    <row r="154" customFormat="1" ht="12.75" customHeight="1" x14ac:dyDescent="0.25"/>
    <row r="155" customFormat="1" ht="12.75" customHeight="1" x14ac:dyDescent="0.25"/>
    <row r="156" customFormat="1" ht="12.75" customHeight="1" x14ac:dyDescent="0.25"/>
    <row r="157" customFormat="1" ht="12.75" customHeight="1" x14ac:dyDescent="0.25"/>
    <row r="158" customFormat="1" ht="12.75" customHeight="1" x14ac:dyDescent="0.25"/>
    <row r="159" customFormat="1" ht="12.75" customHeight="1" x14ac:dyDescent="0.25"/>
    <row r="160" customFormat="1" ht="12.75" customHeight="1" x14ac:dyDescent="0.25"/>
    <row r="161" customFormat="1" ht="12.75" customHeight="1" x14ac:dyDescent="0.25"/>
    <row r="162" customFormat="1" ht="12.75" customHeight="1" x14ac:dyDescent="0.25"/>
    <row r="163" customFormat="1" ht="12.75" customHeight="1" x14ac:dyDescent="0.25"/>
    <row r="164" customFormat="1" ht="12.75" customHeight="1" x14ac:dyDescent="0.25"/>
    <row r="165" customFormat="1" ht="12.75" customHeight="1" x14ac:dyDescent="0.25"/>
    <row r="166" customFormat="1" ht="12.75" customHeight="1" x14ac:dyDescent="0.25"/>
    <row r="167" customFormat="1" ht="12.75" customHeight="1" x14ac:dyDescent="0.25"/>
    <row r="168" customFormat="1" ht="12.75" customHeight="1" x14ac:dyDescent="0.25"/>
    <row r="169" customFormat="1" ht="12.75" customHeight="1" x14ac:dyDescent="0.25"/>
    <row r="170" customFormat="1" ht="12.75" customHeight="1" x14ac:dyDescent="0.25"/>
    <row r="171" customFormat="1" ht="12.75" customHeight="1" x14ac:dyDescent="0.25"/>
    <row r="172" customFormat="1" ht="12.75" customHeight="1" x14ac:dyDescent="0.25"/>
    <row r="173" customFormat="1" ht="12.75" customHeight="1" x14ac:dyDescent="0.25"/>
    <row r="174" customFormat="1" ht="12.75" customHeight="1" x14ac:dyDescent="0.25"/>
    <row r="175" customFormat="1" ht="12.75" customHeight="1" x14ac:dyDescent="0.25"/>
    <row r="176" customFormat="1" ht="12.75" customHeight="1" x14ac:dyDescent="0.25"/>
    <row r="177" customFormat="1" ht="12.75" customHeight="1" x14ac:dyDescent="0.25"/>
    <row r="178" customFormat="1" ht="12.75" customHeight="1" x14ac:dyDescent="0.25"/>
    <row r="179" customFormat="1" ht="12.75" customHeight="1" x14ac:dyDescent="0.25"/>
    <row r="180" customFormat="1" ht="12.75" customHeight="1" x14ac:dyDescent="0.25"/>
    <row r="181" customFormat="1" ht="12.75" customHeight="1" x14ac:dyDescent="0.25"/>
    <row r="182" customFormat="1" ht="12.75" customHeight="1" x14ac:dyDescent="0.25"/>
    <row r="183" customFormat="1" ht="12.75" customHeight="1" x14ac:dyDescent="0.25"/>
    <row r="184" customFormat="1" ht="12.75" customHeight="1" x14ac:dyDescent="0.25"/>
    <row r="185" customFormat="1" ht="12.75" customHeight="1" x14ac:dyDescent="0.25"/>
    <row r="186" customFormat="1" ht="12.75" customHeight="1" x14ac:dyDescent="0.25"/>
    <row r="187" customFormat="1" ht="12.75" customHeight="1" x14ac:dyDescent="0.25"/>
    <row r="188" customFormat="1" ht="12.75" customHeight="1" x14ac:dyDescent="0.25"/>
    <row r="189" customFormat="1" ht="12.75" customHeight="1" x14ac:dyDescent="0.25"/>
    <row r="190" customFormat="1" ht="12.75" customHeight="1" x14ac:dyDescent="0.25"/>
    <row r="191" customFormat="1" ht="12.75" customHeight="1" x14ac:dyDescent="0.25"/>
    <row r="192" customFormat="1" ht="12.75" customHeight="1" x14ac:dyDescent="0.25"/>
    <row r="193" customFormat="1" ht="12.75" customHeight="1" x14ac:dyDescent="0.25"/>
    <row r="194" customFormat="1" ht="12.75" customHeight="1" x14ac:dyDescent="0.25"/>
    <row r="195" customFormat="1" ht="12.75" customHeight="1" x14ac:dyDescent="0.25"/>
    <row r="196" customFormat="1" ht="12.75" customHeight="1" x14ac:dyDescent="0.25"/>
    <row r="197" customFormat="1" ht="12.75" customHeight="1" x14ac:dyDescent="0.25"/>
    <row r="198" customFormat="1" ht="12.75" customHeight="1" x14ac:dyDescent="0.25"/>
    <row r="199" customFormat="1" ht="12.75" customHeight="1" x14ac:dyDescent="0.25"/>
    <row r="200" customFormat="1" ht="12.75" customHeight="1" x14ac:dyDescent="0.25"/>
    <row r="201" customFormat="1" ht="12.75" customHeight="1" x14ac:dyDescent="0.25"/>
    <row r="202" customFormat="1" ht="12.75" customHeight="1" x14ac:dyDescent="0.25"/>
    <row r="203" customFormat="1" ht="12.75" customHeight="1" x14ac:dyDescent="0.25"/>
    <row r="204" customFormat="1" ht="12.75" customHeight="1" x14ac:dyDescent="0.25"/>
    <row r="205" customFormat="1" ht="12.75" customHeight="1" x14ac:dyDescent="0.25"/>
    <row r="206" customFormat="1" ht="12.75" customHeight="1" x14ac:dyDescent="0.25"/>
    <row r="207" customFormat="1" ht="12.75" customHeight="1" x14ac:dyDescent="0.25"/>
    <row r="208" customFormat="1" ht="12.75" customHeight="1" x14ac:dyDescent="0.25"/>
    <row r="209" customFormat="1" ht="12.75" customHeight="1" x14ac:dyDescent="0.25"/>
    <row r="210" customFormat="1" ht="12.75" customHeight="1" x14ac:dyDescent="0.25"/>
    <row r="211" customFormat="1" ht="12.75" customHeight="1" x14ac:dyDescent="0.25"/>
    <row r="212" customFormat="1" ht="12.75" customHeight="1" x14ac:dyDescent="0.25"/>
    <row r="213" customFormat="1" ht="12.75" customHeight="1" x14ac:dyDescent="0.25"/>
    <row r="214" customFormat="1" ht="12.75" customHeight="1" x14ac:dyDescent="0.25"/>
    <row r="215" customFormat="1" ht="12.75" customHeight="1" x14ac:dyDescent="0.25"/>
    <row r="216" customFormat="1" ht="12.75" customHeight="1" x14ac:dyDescent="0.25"/>
    <row r="217" customFormat="1" ht="12.75" customHeight="1" x14ac:dyDescent="0.25"/>
    <row r="218" customFormat="1" ht="12.75" customHeight="1" x14ac:dyDescent="0.25"/>
    <row r="219" customFormat="1" ht="12.75" customHeight="1" x14ac:dyDescent="0.25"/>
    <row r="220" customFormat="1" ht="12.75" customHeight="1" x14ac:dyDescent="0.25"/>
    <row r="221" customFormat="1" ht="12.75" customHeight="1" x14ac:dyDescent="0.25"/>
    <row r="222" customFormat="1" ht="12.75" customHeight="1" x14ac:dyDescent="0.25"/>
    <row r="223" customFormat="1" ht="12.75" customHeight="1" x14ac:dyDescent="0.25"/>
    <row r="224" customFormat="1" ht="12.75" customHeight="1" x14ac:dyDescent="0.25"/>
    <row r="225" customFormat="1" ht="12.75" customHeight="1" x14ac:dyDescent="0.25"/>
    <row r="226" customFormat="1" ht="12.75" customHeight="1" x14ac:dyDescent="0.25"/>
    <row r="227" customFormat="1" ht="12.75" customHeight="1" x14ac:dyDescent="0.25"/>
    <row r="228" customFormat="1" ht="12.75" customHeight="1" x14ac:dyDescent="0.25"/>
    <row r="229" customFormat="1" ht="12.75" customHeight="1" x14ac:dyDescent="0.25"/>
    <row r="230" customFormat="1" ht="12.75" customHeight="1" x14ac:dyDescent="0.25"/>
    <row r="231" customFormat="1" ht="12.75" customHeight="1" x14ac:dyDescent="0.25"/>
    <row r="232" customFormat="1" ht="12.75" customHeight="1" x14ac:dyDescent="0.25"/>
    <row r="233" customFormat="1" ht="12.75" customHeight="1" x14ac:dyDescent="0.25"/>
    <row r="234" customFormat="1" ht="12.75" customHeight="1" x14ac:dyDescent="0.25"/>
    <row r="235" customFormat="1" ht="12.75" customHeight="1" x14ac:dyDescent="0.25"/>
    <row r="236" customFormat="1" ht="12.75" customHeight="1" x14ac:dyDescent="0.25"/>
  </sheetData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Załącznik</vt:lpstr>
      <vt:lpstr>Załącznik!Obszar_wydruku</vt:lpstr>
      <vt:lpstr>Załącznik!Tytuły_wydruku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Zarządzenia nr 65/2024 Prezydenta Miasta Włocławek z dn. 16 lutego 2024 r.</dc:title>
  <dc:creator>Beata Duszeńska</dc:creator>
  <cp:keywords>Załącznik do Zarządzenia Prezydenta Miasta Włocławek</cp:keywords>
  <cp:lastModifiedBy>Karolina Budziszewska</cp:lastModifiedBy>
  <cp:lastPrinted>2024-02-19T09:36:51Z</cp:lastPrinted>
  <dcterms:created xsi:type="dcterms:W3CDTF">2023-06-19T06:39:13Z</dcterms:created>
  <dcterms:modified xsi:type="dcterms:W3CDTF">2024-02-20T12:23:18Z</dcterms:modified>
</cp:coreProperties>
</file>