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I:\bduszenska\Do_BIP\"/>
    </mc:Choice>
  </mc:AlternateContent>
  <xr:revisionPtr revIDLastSave="0" documentId="13_ncr:1_{9E5E7BF2-7EFC-4056-8676-F99A1BC0D94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ZP_16.08.2024 r." sheetId="2" r:id="rId1"/>
    <sheet name="Arkusz1" sheetId="1" r:id="rId2"/>
  </sheets>
  <definedNames>
    <definedName name="_xlnm._FilterDatabase" localSheetId="0" hidden="1">'ZP_16.08.2024 r.'!$A$10:$L$20</definedName>
    <definedName name="_xlnm.Print_Area" localSheetId="0">'ZP_16.08.2024 r.'!$A$1:$H$24</definedName>
    <definedName name="_xlnm.Print_Titles" localSheetId="0">'ZP_16.08.2024 r.'!$7:$9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3" i="2" l="1"/>
  <c r="G22" i="2"/>
  <c r="F22" i="2"/>
  <c r="H22" i="2" s="1"/>
  <c r="G21" i="2"/>
  <c r="G20" i="2" s="1"/>
  <c r="G18" i="2" s="1"/>
  <c r="G17" i="2" s="1"/>
  <c r="F21" i="2"/>
  <c r="H21" i="2" s="1"/>
  <c r="F20" i="2"/>
  <c r="F18" i="2"/>
  <c r="F17" i="2"/>
  <c r="H16" i="2"/>
  <c r="G15" i="2"/>
  <c r="G14" i="2" s="1"/>
  <c r="G13" i="2" s="1"/>
  <c r="G11" i="2" s="1"/>
  <c r="G10" i="2" s="1"/>
  <c r="F15" i="2"/>
  <c r="F14" i="2" s="1"/>
  <c r="F13" i="2" l="1"/>
  <c r="H14" i="2"/>
  <c r="H20" i="2"/>
  <c r="H15" i="2"/>
  <c r="H17" i="2"/>
  <c r="H18" i="2"/>
  <c r="F11" i="2" l="1"/>
  <c r="H13" i="2"/>
  <c r="H11" i="2" l="1"/>
  <c r="F10" i="2"/>
  <c r="H10" i="2" l="1"/>
</calcChain>
</file>

<file path=xl/sharedStrings.xml><?xml version="1.0" encoding="utf-8"?>
<sst xmlns="http://schemas.openxmlformats.org/spreadsheetml/2006/main" count="31" uniqueCount="27">
  <si>
    <t>Załącznik</t>
  </si>
  <si>
    <t>PREZYDENTA MIASTA WŁOCŁAWEK</t>
  </si>
  <si>
    <t>Zmiany w budżecie miasta Włocławek na 2024 rok</t>
  </si>
  <si>
    <t>w złotych</t>
  </si>
  <si>
    <t>Plan</t>
  </si>
  <si>
    <t>Dz.</t>
  </si>
  <si>
    <t>Rozdz.</t>
  </si>
  <si>
    <t>§</t>
  </si>
  <si>
    <t>T r e ś ć</t>
  </si>
  <si>
    <t>przed zmianą</t>
  </si>
  <si>
    <t>zwiększyć</t>
  </si>
  <si>
    <t>zmniejszyć</t>
  </si>
  <si>
    <t>po zmianach</t>
  </si>
  <si>
    <t>DOCHODY OGÓŁEM:</t>
  </si>
  <si>
    <t>Dochody na zadania zlecone:</t>
  </si>
  <si>
    <t>Urzędy naczelnych organów władzy państwowej,</t>
  </si>
  <si>
    <t>kontroli i ochrony prawa oraz sądownictwa</t>
  </si>
  <si>
    <t>Wybory do Sejmu i Senatu</t>
  </si>
  <si>
    <t>Organ</t>
  </si>
  <si>
    <t>2010</t>
  </si>
  <si>
    <t xml:space="preserve">dotacje celowe otrzymane z budżetu państwa na realizację zadań bieżących z zakresu administracji rządowej oraz innych zadań zleconych gminie (związkom gmin, związkom powiatowo-gminnym) ustawami </t>
  </si>
  <si>
    <t>WYDATKI OGÓŁEM:</t>
  </si>
  <si>
    <t>Wydatki na zadania zlecone:</t>
  </si>
  <si>
    <t>Biuro Rady Miasta Włocławek</t>
  </si>
  <si>
    <t xml:space="preserve">różne wydatki na rzecz osób fizycznych </t>
  </si>
  <si>
    <t>do Zarządzenia NR 357/2024</t>
  </si>
  <si>
    <t>z dnia 16 sierpnia 2024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</si>
</sst>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8"/>
      <name val="Arial CE"/>
      <family val="2"/>
      <charset val="238"/>
    </font>
    <font>
      <sz val="7"/>
      <name val="Arial CE"/>
      <charset val="238"/>
    </font>
    <font>
      <b/>
      <sz val="10"/>
      <name val="Arial CE"/>
      <charset val="238"/>
    </font>
    <font>
      <b/>
      <sz val="10"/>
      <name val="Arial CE"/>
      <family val="2"/>
      <charset val="238"/>
    </font>
    <font>
      <b/>
      <sz val="8"/>
      <name val="Arial CE"/>
      <family val="2"/>
      <charset val="238"/>
    </font>
    <font>
      <sz val="7"/>
      <name val="Arial CE"/>
      <family val="2"/>
      <charset val="238"/>
    </font>
    <font>
      <sz val="8"/>
      <color theme="1"/>
      <name val="Calibri"/>
      <family val="2"/>
      <charset val="238"/>
      <scheme val="minor"/>
    </font>
    <font>
      <u/>
      <sz val="8"/>
      <name val="Arial CE"/>
      <charset val="238"/>
    </font>
    <font>
      <u/>
      <sz val="8"/>
      <color theme="1"/>
      <name val="Arial"/>
      <family val="2"/>
      <charset val="238"/>
    </font>
    <font>
      <sz val="8"/>
      <name val="Arial CE"/>
      <charset val="238"/>
    </font>
    <font>
      <sz val="8"/>
      <color theme="1"/>
      <name val="Arial"/>
      <family val="2"/>
      <charset val="238"/>
    </font>
    <font>
      <b/>
      <sz val="8"/>
      <name val="Arial CE"/>
      <charset val="238"/>
    </font>
    <font>
      <sz val="8"/>
      <color theme="1"/>
      <name val="Arial Narrow"/>
      <family val="2"/>
      <charset val="23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</borders>
  <cellStyleXfs count="2">
    <xf numFmtId="0" fontId="0" fillId="0" borderId="0"/>
    <xf numFmtId="0" fontId="1" fillId="0" borderId="0"/>
  </cellStyleXfs>
  <cellXfs count="65">
    <xf numFmtId="0" fontId="0" fillId="0" borderId="0" xfId="0"/>
    <xf numFmtId="0" fontId="2" fillId="0" borderId="0" xfId="1" applyFont="1"/>
    <xf numFmtId="49" fontId="2" fillId="0" borderId="0" xfId="1" applyNumberFormat="1" applyFont="1"/>
    <xf numFmtId="0" fontId="2" fillId="0" borderId="0" xfId="1" applyFont="1" applyAlignment="1">
      <alignment horizontal="left"/>
    </xf>
    <xf numFmtId="4" fontId="3" fillId="0" borderId="0" xfId="1" applyNumberFormat="1" applyFont="1"/>
    <xf numFmtId="4" fontId="1" fillId="0" borderId="0" xfId="1" applyNumberFormat="1"/>
    <xf numFmtId="0" fontId="1" fillId="0" borderId="0" xfId="1"/>
    <xf numFmtId="0" fontId="4" fillId="0" borderId="0" xfId="1" applyFont="1" applyAlignment="1">
      <alignment horizontal="centerContinuous"/>
    </xf>
    <xf numFmtId="0" fontId="1" fillId="0" borderId="0" xfId="1" applyAlignment="1">
      <alignment horizontal="centerContinuous"/>
    </xf>
    <xf numFmtId="49" fontId="4" fillId="0" borderId="0" xfId="1" applyNumberFormat="1" applyFont="1" applyAlignment="1">
      <alignment horizontal="centerContinuous"/>
    </xf>
    <xf numFmtId="0" fontId="5" fillId="0" borderId="0" xfId="1" applyFont="1" applyAlignment="1">
      <alignment horizontal="centerContinuous"/>
    </xf>
    <xf numFmtId="0" fontId="6" fillId="0" borderId="0" xfId="1" applyFont="1"/>
    <xf numFmtId="0" fontId="2" fillId="0" borderId="0" xfId="1" applyFont="1" applyAlignment="1">
      <alignment horizontal="center"/>
    </xf>
    <xf numFmtId="0" fontId="7" fillId="0" borderId="0" xfId="1" applyFont="1" applyAlignment="1">
      <alignment horizontal="center"/>
    </xf>
    <xf numFmtId="4" fontId="8" fillId="0" borderId="0" xfId="1" applyNumberFormat="1" applyFont="1"/>
    <xf numFmtId="4" fontId="9" fillId="0" borderId="0" xfId="1" applyNumberFormat="1" applyFont="1"/>
    <xf numFmtId="0" fontId="8" fillId="0" borderId="0" xfId="1" applyFont="1"/>
    <xf numFmtId="0" fontId="10" fillId="0" borderId="0" xfId="1" applyFont="1"/>
    <xf numFmtId="4" fontId="11" fillId="0" borderId="0" xfId="1" applyNumberFormat="1" applyFont="1"/>
    <xf numFmtId="4" fontId="12" fillId="0" borderId="0" xfId="1" applyNumberFormat="1" applyFont="1"/>
    <xf numFmtId="3" fontId="13" fillId="0" borderId="3" xfId="1" applyNumberFormat="1" applyFont="1" applyBorder="1"/>
    <xf numFmtId="49" fontId="13" fillId="0" borderId="3" xfId="1" applyNumberFormat="1" applyFont="1" applyBorder="1" applyAlignment="1">
      <alignment horizontal="right"/>
    </xf>
    <xf numFmtId="3" fontId="13" fillId="0" borderId="4" xfId="1" applyNumberFormat="1" applyFont="1" applyBorder="1"/>
    <xf numFmtId="0" fontId="11" fillId="0" borderId="3" xfId="1" applyFont="1" applyBorder="1"/>
    <xf numFmtId="49" fontId="11" fillId="0" borderId="3" xfId="1" applyNumberFormat="1" applyFont="1" applyBorder="1" applyAlignment="1">
      <alignment horizontal="right"/>
    </xf>
    <xf numFmtId="3" fontId="11" fillId="0" borderId="6" xfId="1" applyNumberFormat="1" applyFont="1" applyBorder="1"/>
    <xf numFmtId="4" fontId="2" fillId="0" borderId="5" xfId="1" applyNumberFormat="1" applyFont="1" applyBorder="1"/>
    <xf numFmtId="4" fontId="11" fillId="0" borderId="3" xfId="1" applyNumberFormat="1" applyFont="1" applyBorder="1" applyAlignment="1">
      <alignment horizontal="right"/>
    </xf>
    <xf numFmtId="4" fontId="14" fillId="0" borderId="0" xfId="1" applyNumberFormat="1" applyFont="1"/>
    <xf numFmtId="3" fontId="11" fillId="0" borderId="3" xfId="1" applyNumberFormat="1" applyFont="1" applyBorder="1"/>
    <xf numFmtId="0" fontId="11" fillId="0" borderId="3" xfId="1" applyFont="1" applyBorder="1" applyAlignment="1">
      <alignment horizontal="right"/>
    </xf>
    <xf numFmtId="0" fontId="11" fillId="0" borderId="4" xfId="1" applyFont="1" applyBorder="1"/>
    <xf numFmtId="0" fontId="8" fillId="0" borderId="5" xfId="1" applyFont="1" applyBorder="1"/>
    <xf numFmtId="49" fontId="8" fillId="0" borderId="5" xfId="1" applyNumberFormat="1" applyFont="1" applyBorder="1" applyAlignment="1">
      <alignment horizontal="right"/>
    </xf>
    <xf numFmtId="0" fontId="8" fillId="0" borderId="6" xfId="1" applyFont="1" applyBorder="1"/>
    <xf numFmtId="0" fontId="13" fillId="0" borderId="2" xfId="1" applyFont="1" applyBorder="1"/>
    <xf numFmtId="0" fontId="13" fillId="0" borderId="1" xfId="1" applyFont="1" applyBorder="1" applyAlignment="1">
      <alignment horizontal="center"/>
    </xf>
    <xf numFmtId="0" fontId="13" fillId="0" borderId="3" xfId="1" applyFont="1" applyBorder="1" applyAlignment="1">
      <alignment horizontal="center"/>
    </xf>
    <xf numFmtId="49" fontId="13" fillId="0" borderId="3" xfId="1" applyNumberFormat="1" applyFont="1" applyBorder="1" applyAlignment="1">
      <alignment horizontal="center"/>
    </xf>
    <xf numFmtId="0" fontId="13" fillId="0" borderId="4" xfId="1" applyFont="1" applyBorder="1" applyAlignment="1">
      <alignment horizontal="center"/>
    </xf>
    <xf numFmtId="3" fontId="13" fillId="0" borderId="3" xfId="1" applyNumberFormat="1" applyFont="1" applyBorder="1" applyAlignment="1">
      <alignment horizontal="center"/>
    </xf>
    <xf numFmtId="0" fontId="13" fillId="0" borderId="5" xfId="1" applyFont="1" applyBorder="1" applyAlignment="1">
      <alignment horizontal="center"/>
    </xf>
    <xf numFmtId="49" fontId="13" fillId="0" borderId="5" xfId="1" applyNumberFormat="1" applyFont="1" applyBorder="1" applyAlignment="1">
      <alignment horizontal="center"/>
    </xf>
    <xf numFmtId="0" fontId="13" fillId="0" borderId="6" xfId="1" applyFont="1" applyBorder="1" applyAlignment="1">
      <alignment horizontal="center"/>
    </xf>
    <xf numFmtId="3" fontId="13" fillId="0" borderId="5" xfId="1" applyNumberFormat="1" applyFont="1" applyBorder="1" applyAlignment="1">
      <alignment horizontal="center"/>
    </xf>
    <xf numFmtId="0" fontId="13" fillId="0" borderId="7" xfId="1" applyFont="1" applyBorder="1"/>
    <xf numFmtId="4" fontId="13" fillId="0" borderId="8" xfId="1" applyNumberFormat="1" applyFont="1" applyBorder="1"/>
    <xf numFmtId="0" fontId="13" fillId="0" borderId="9" xfId="1" applyFont="1" applyBorder="1"/>
    <xf numFmtId="4" fontId="13" fillId="0" borderId="10" xfId="1" applyNumberFormat="1" applyFont="1" applyBorder="1"/>
    <xf numFmtId="4" fontId="13" fillId="0" borderId="10" xfId="1" applyNumberFormat="1" applyFont="1" applyBorder="1" applyAlignment="1">
      <alignment horizontal="right"/>
    </xf>
    <xf numFmtId="4" fontId="13" fillId="0" borderId="11" xfId="1" applyNumberFormat="1" applyFont="1" applyBorder="1"/>
    <xf numFmtId="4" fontId="13" fillId="0" borderId="11" xfId="1" applyNumberFormat="1" applyFont="1" applyBorder="1" applyAlignment="1">
      <alignment horizontal="right"/>
    </xf>
    <xf numFmtId="0" fontId="11" fillId="0" borderId="1" xfId="1" applyFont="1" applyBorder="1"/>
    <xf numFmtId="49" fontId="11" fillId="0" borderId="1" xfId="1" applyNumberFormat="1" applyFont="1" applyBorder="1"/>
    <xf numFmtId="0" fontId="11" fillId="0" borderId="1" xfId="1" applyFont="1" applyBorder="1" applyAlignment="1">
      <alignment horizontal="center"/>
    </xf>
    <xf numFmtId="3" fontId="11" fillId="0" borderId="1" xfId="1" applyNumberFormat="1" applyFont="1" applyBorder="1"/>
    <xf numFmtId="4" fontId="11" fillId="0" borderId="5" xfId="1" applyNumberFormat="1" applyFont="1" applyBorder="1"/>
    <xf numFmtId="4" fontId="11" fillId="0" borderId="5" xfId="1" applyNumberFormat="1" applyFont="1" applyBorder="1" applyAlignment="1">
      <alignment horizontal="right"/>
    </xf>
    <xf numFmtId="49" fontId="11" fillId="0" borderId="3" xfId="1" applyNumberFormat="1" applyFont="1" applyBorder="1" applyAlignment="1">
      <alignment horizontal="right" vertical="top"/>
    </xf>
    <xf numFmtId="0" fontId="11" fillId="0" borderId="3" xfId="1" applyFont="1" applyBorder="1" applyAlignment="1">
      <alignment vertical="top" wrapText="1"/>
    </xf>
    <xf numFmtId="4" fontId="11" fillId="0" borderId="3" xfId="1" applyNumberFormat="1" applyFont="1" applyBorder="1"/>
    <xf numFmtId="0" fontId="11" fillId="0" borderId="12" xfId="1" applyFont="1" applyBorder="1" applyAlignment="1">
      <alignment vertical="center"/>
    </xf>
    <xf numFmtId="4" fontId="11" fillId="0" borderId="13" xfId="1" applyNumberFormat="1" applyFont="1" applyBorder="1"/>
    <xf numFmtId="4" fontId="11" fillId="0" borderId="13" xfId="1" applyNumberFormat="1" applyFont="1" applyBorder="1" applyAlignment="1">
      <alignment horizontal="right"/>
    </xf>
    <xf numFmtId="0" fontId="11" fillId="0" borderId="14" xfId="1" applyFont="1" applyBorder="1"/>
  </cellXfs>
  <cellStyles count="2">
    <cellStyle name="Normalny" xfId="0" builtinId="0"/>
    <cellStyle name="Normalny 2" xfId="1" xr:uid="{09603D7E-69E9-496C-B294-24B99696F24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E30443-D3B3-4764-A377-3310B9C77774}">
  <dimension ref="A1:M239"/>
  <sheetViews>
    <sheetView tabSelected="1" topLeftCell="A5" zoomScale="150" zoomScaleNormal="150" workbookViewId="0">
      <selection activeCell="J16" sqref="J16"/>
    </sheetView>
  </sheetViews>
  <sheetFormatPr defaultRowHeight="15" x14ac:dyDescent="0.25"/>
  <cols>
    <col min="1" max="1" width="3.7109375" style="6" customWidth="1"/>
    <col min="2" max="2" width="6" style="6" customWidth="1"/>
    <col min="3" max="3" width="5" style="6" customWidth="1"/>
    <col min="4" max="4" width="38.42578125" style="6" customWidth="1"/>
    <col min="5" max="5" width="13" style="6" customWidth="1"/>
    <col min="6" max="6" width="10.5703125" style="6" customWidth="1"/>
    <col min="7" max="7" width="10.85546875" style="6" customWidth="1"/>
    <col min="8" max="8" width="12.7109375" style="6" customWidth="1"/>
    <col min="9" max="9" width="9.85546875" style="4" customWidth="1"/>
    <col min="10" max="10" width="10.42578125" style="5" customWidth="1"/>
    <col min="11" max="11" width="10.28515625" style="5" customWidth="1"/>
    <col min="12" max="12" width="9.7109375" style="6" customWidth="1"/>
    <col min="13" max="13" width="12.140625" style="6" customWidth="1"/>
    <col min="14" max="14" width="10.28515625" style="6" customWidth="1"/>
    <col min="15" max="16384" width="9.140625" style="6"/>
  </cols>
  <sheetData>
    <row r="1" spans="1:13" ht="12.75" customHeight="1" x14ac:dyDescent="0.25">
      <c r="A1" s="1"/>
      <c r="B1" s="1"/>
      <c r="C1" s="2"/>
      <c r="D1" s="3"/>
      <c r="E1" s="3"/>
      <c r="F1" s="3" t="s">
        <v>0</v>
      </c>
      <c r="G1" s="1"/>
      <c r="H1" s="1"/>
    </row>
    <row r="2" spans="1:13" ht="12.75" customHeight="1" x14ac:dyDescent="0.25">
      <c r="A2" s="1"/>
      <c r="B2" s="1"/>
      <c r="C2" s="2"/>
      <c r="D2" s="3"/>
      <c r="E2" s="3"/>
      <c r="F2" s="3" t="s">
        <v>25</v>
      </c>
      <c r="G2" s="1"/>
      <c r="H2" s="1"/>
    </row>
    <row r="3" spans="1:13" ht="12.75" customHeight="1" x14ac:dyDescent="0.25">
      <c r="A3" s="1"/>
      <c r="B3" s="1"/>
      <c r="C3" s="2"/>
      <c r="D3" s="3"/>
      <c r="E3" s="3"/>
      <c r="F3" s="1" t="s">
        <v>1</v>
      </c>
      <c r="G3" s="1"/>
      <c r="H3" s="1"/>
    </row>
    <row r="4" spans="1:13" ht="12.75" customHeight="1" x14ac:dyDescent="0.25">
      <c r="A4" s="1"/>
      <c r="B4" s="1"/>
      <c r="C4" s="2"/>
      <c r="D4" s="3"/>
      <c r="E4" s="3"/>
      <c r="F4" s="3" t="s">
        <v>26</v>
      </c>
      <c r="G4" s="1"/>
      <c r="H4" s="1"/>
    </row>
    <row r="5" spans="1:13" ht="30.75" customHeight="1" x14ac:dyDescent="0.25">
      <c r="A5" s="7" t="s">
        <v>2</v>
      </c>
      <c r="B5" s="8"/>
      <c r="C5" s="9"/>
      <c r="D5" s="9"/>
      <c r="E5" s="8"/>
      <c r="F5" s="8"/>
      <c r="G5" s="10"/>
      <c r="H5" s="8"/>
    </row>
    <row r="6" spans="1:13" ht="21" customHeight="1" x14ac:dyDescent="0.25">
      <c r="A6" s="1"/>
      <c r="B6" s="1"/>
      <c r="C6" s="2"/>
      <c r="D6" s="2"/>
      <c r="E6" s="11"/>
      <c r="F6" s="1"/>
      <c r="G6" s="12"/>
      <c r="H6" s="13" t="s">
        <v>3</v>
      </c>
    </row>
    <row r="7" spans="1:13" s="16" customFormat="1" ht="11.25" x14ac:dyDescent="0.2">
      <c r="A7" s="52"/>
      <c r="B7" s="52"/>
      <c r="C7" s="53"/>
      <c r="D7" s="35"/>
      <c r="E7" s="36" t="s">
        <v>4</v>
      </c>
      <c r="F7" s="55"/>
      <c r="G7" s="54"/>
      <c r="H7" s="36" t="s">
        <v>4</v>
      </c>
      <c r="I7" s="4"/>
      <c r="J7" s="14"/>
      <c r="K7" s="15"/>
      <c r="M7" s="17"/>
    </row>
    <row r="8" spans="1:13" s="16" customFormat="1" ht="11.25" x14ac:dyDescent="0.2">
      <c r="A8" s="37" t="s">
        <v>5</v>
      </c>
      <c r="B8" s="37" t="s">
        <v>6</v>
      </c>
      <c r="C8" s="38" t="s">
        <v>7</v>
      </c>
      <c r="D8" s="39" t="s">
        <v>8</v>
      </c>
      <c r="E8" s="37" t="s">
        <v>9</v>
      </c>
      <c r="F8" s="40" t="s">
        <v>10</v>
      </c>
      <c r="G8" s="37" t="s">
        <v>11</v>
      </c>
      <c r="H8" s="37" t="s">
        <v>12</v>
      </c>
      <c r="I8" s="4"/>
      <c r="J8" s="14"/>
      <c r="K8" s="18"/>
      <c r="M8" s="19"/>
    </row>
    <row r="9" spans="1:13" s="16" customFormat="1" ht="4.5" customHeight="1" x14ac:dyDescent="0.2">
      <c r="A9" s="41"/>
      <c r="B9" s="41"/>
      <c r="C9" s="42"/>
      <c r="D9" s="43"/>
      <c r="E9" s="41"/>
      <c r="F9" s="44"/>
      <c r="G9" s="44"/>
      <c r="H9" s="41"/>
      <c r="I9" s="4"/>
      <c r="J9" s="14"/>
      <c r="K9" s="14"/>
    </row>
    <row r="10" spans="1:13" s="16" customFormat="1" ht="18" customHeight="1" thickBot="1" x14ac:dyDescent="0.25">
      <c r="A10" s="29"/>
      <c r="B10" s="29"/>
      <c r="C10" s="24"/>
      <c r="D10" s="45" t="s">
        <v>13</v>
      </c>
      <c r="E10" s="46">
        <v>1025444069</v>
      </c>
      <c r="F10" s="46">
        <f>SUM(F11)</f>
        <v>18960</v>
      </c>
      <c r="G10" s="46">
        <f>SUM(G11)</f>
        <v>0</v>
      </c>
      <c r="H10" s="46">
        <f t="shared" ref="H10:H11" si="0">SUM(E10+F10-G10)</f>
        <v>1025463029</v>
      </c>
      <c r="I10" s="4"/>
      <c r="J10" s="14"/>
      <c r="K10" s="14"/>
    </row>
    <row r="11" spans="1:13" s="16" customFormat="1" ht="18.75" customHeight="1" thickBot="1" x14ac:dyDescent="0.25">
      <c r="A11" s="29"/>
      <c r="B11" s="29"/>
      <c r="C11" s="24"/>
      <c r="D11" s="47" t="s">
        <v>14</v>
      </c>
      <c r="E11" s="48">
        <v>52182002</v>
      </c>
      <c r="F11" s="49">
        <f>SUM(F13)</f>
        <v>18960</v>
      </c>
      <c r="G11" s="49">
        <f>SUM(G13)</f>
        <v>0</v>
      </c>
      <c r="H11" s="48">
        <f t="shared" si="0"/>
        <v>52200962</v>
      </c>
      <c r="I11" s="4"/>
      <c r="J11" s="14"/>
      <c r="K11" s="14"/>
    </row>
    <row r="12" spans="1:13" s="16" customFormat="1" ht="18.75" customHeight="1" thickTop="1" x14ac:dyDescent="0.2">
      <c r="A12" s="20">
        <v>751</v>
      </c>
      <c r="B12" s="20"/>
      <c r="C12" s="21"/>
      <c r="D12" s="22" t="s">
        <v>15</v>
      </c>
      <c r="E12" s="50"/>
      <c r="F12" s="51"/>
      <c r="G12" s="51"/>
      <c r="H12" s="50"/>
      <c r="I12" s="4"/>
      <c r="J12" s="14"/>
      <c r="K12" s="14"/>
    </row>
    <row r="13" spans="1:13" s="16" customFormat="1" ht="12.75" customHeight="1" thickBot="1" x14ac:dyDescent="0.25">
      <c r="A13" s="20"/>
      <c r="B13" s="20"/>
      <c r="C13" s="21"/>
      <c r="D13" s="22" t="s">
        <v>16</v>
      </c>
      <c r="E13" s="49">
        <v>2432546</v>
      </c>
      <c r="F13" s="49">
        <f>SUM(F14)</f>
        <v>18960</v>
      </c>
      <c r="G13" s="49">
        <f>SUM(G14)</f>
        <v>0</v>
      </c>
      <c r="H13" s="49">
        <f t="shared" ref="H13:H18" si="1">SUM(E13+F13-G13)</f>
        <v>2451506</v>
      </c>
      <c r="I13" s="4"/>
      <c r="J13" s="14"/>
      <c r="K13" s="14"/>
    </row>
    <row r="14" spans="1:13" s="16" customFormat="1" ht="12.75" customHeight="1" thickTop="1" x14ac:dyDescent="0.2">
      <c r="A14" s="20"/>
      <c r="B14" s="23">
        <v>75108</v>
      </c>
      <c r="C14" s="24"/>
      <c r="D14" s="25" t="s">
        <v>17</v>
      </c>
      <c r="E14" s="56">
        <v>594854</v>
      </c>
      <c r="F14" s="57">
        <f t="shared" ref="F14:G15" si="2">SUM(F15)</f>
        <v>18960</v>
      </c>
      <c r="G14" s="57">
        <f t="shared" si="2"/>
        <v>0</v>
      </c>
      <c r="H14" s="56">
        <f t="shared" si="1"/>
        <v>613814</v>
      </c>
      <c r="I14" s="4"/>
      <c r="J14" s="14"/>
      <c r="K14" s="14"/>
    </row>
    <row r="15" spans="1:13" s="16" customFormat="1" ht="12.75" customHeight="1" x14ac:dyDescent="0.2">
      <c r="A15" s="20"/>
      <c r="B15" s="23"/>
      <c r="C15" s="24"/>
      <c r="D15" s="61" t="s">
        <v>18</v>
      </c>
      <c r="E15" s="62">
        <v>594854</v>
      </c>
      <c r="F15" s="63">
        <f>SUM(F16)</f>
        <v>18960</v>
      </c>
      <c r="G15" s="63">
        <f t="shared" si="2"/>
        <v>0</v>
      </c>
      <c r="H15" s="62">
        <f t="shared" si="1"/>
        <v>613814</v>
      </c>
      <c r="I15" s="4"/>
      <c r="J15" s="14"/>
      <c r="K15" s="14"/>
    </row>
    <row r="16" spans="1:13" s="16" customFormat="1" ht="47.25" customHeight="1" x14ac:dyDescent="0.2">
      <c r="A16" s="20"/>
      <c r="B16" s="20"/>
      <c r="C16" s="58" t="s">
        <v>19</v>
      </c>
      <c r="D16" s="59" t="s">
        <v>20</v>
      </c>
      <c r="E16" s="27">
        <v>594854</v>
      </c>
      <c r="F16" s="60">
        <v>18960</v>
      </c>
      <c r="G16" s="60"/>
      <c r="H16" s="27">
        <f t="shared" si="1"/>
        <v>613814</v>
      </c>
      <c r="I16" s="4"/>
      <c r="J16" s="14"/>
      <c r="K16" s="14"/>
    </row>
    <row r="17" spans="1:13" s="16" customFormat="1" ht="20.25" customHeight="1" thickBot="1" x14ac:dyDescent="0.3">
      <c r="A17" s="23"/>
      <c r="B17" s="23"/>
      <c r="C17" s="24"/>
      <c r="D17" s="45" t="s">
        <v>21</v>
      </c>
      <c r="E17" s="46">
        <v>1217963804.99</v>
      </c>
      <c r="F17" s="46">
        <f>SUM(F18)</f>
        <v>18960</v>
      </c>
      <c r="G17" s="46">
        <f>SUM(G18)</f>
        <v>0</v>
      </c>
      <c r="H17" s="46">
        <f t="shared" si="1"/>
        <v>1217982764.99</v>
      </c>
      <c r="I17" s="4"/>
      <c r="J17" s="14"/>
      <c r="K17" s="28"/>
      <c r="L17" s="28"/>
      <c r="M17" s="14"/>
    </row>
    <row r="18" spans="1:13" s="16" customFormat="1" ht="19.149999999999999" customHeight="1" thickBot="1" x14ac:dyDescent="0.25">
      <c r="A18" s="29"/>
      <c r="B18" s="23"/>
      <c r="C18" s="30"/>
      <c r="D18" s="47" t="s">
        <v>22</v>
      </c>
      <c r="E18" s="48">
        <v>52181859.700000003</v>
      </c>
      <c r="F18" s="48">
        <f>SUM(F20)</f>
        <v>18960</v>
      </c>
      <c r="G18" s="48">
        <f>SUM(G20)</f>
        <v>0</v>
      </c>
      <c r="H18" s="48">
        <f t="shared" si="1"/>
        <v>52200819.700000003</v>
      </c>
      <c r="I18" s="4"/>
      <c r="J18" s="14"/>
      <c r="K18" s="14"/>
    </row>
    <row r="19" spans="1:13" s="16" customFormat="1" ht="21" customHeight="1" thickTop="1" x14ac:dyDescent="0.2">
      <c r="A19" s="20">
        <v>751</v>
      </c>
      <c r="B19" s="20"/>
      <c r="C19" s="21"/>
      <c r="D19" s="22" t="s">
        <v>15</v>
      </c>
      <c r="E19" s="50"/>
      <c r="F19" s="50"/>
      <c r="G19" s="50"/>
      <c r="H19" s="50"/>
      <c r="I19" s="4"/>
      <c r="J19" s="14"/>
      <c r="K19" s="14"/>
    </row>
    <row r="20" spans="1:13" s="16" customFormat="1" ht="12.75" customHeight="1" thickBot="1" x14ac:dyDescent="0.25">
      <c r="A20" s="20"/>
      <c r="B20" s="20"/>
      <c r="C20" s="21"/>
      <c r="D20" s="22" t="s">
        <v>16</v>
      </c>
      <c r="E20" s="48">
        <v>2432546</v>
      </c>
      <c r="F20" s="49">
        <f>SUM(F21)</f>
        <v>18960</v>
      </c>
      <c r="G20" s="49">
        <f>SUM(G21)</f>
        <v>0</v>
      </c>
      <c r="H20" s="48">
        <f t="shared" ref="H20:H23" si="3">SUM(E20+F20-G20)</f>
        <v>2451506</v>
      </c>
      <c r="I20" s="4"/>
      <c r="J20" s="14"/>
      <c r="K20" s="14"/>
    </row>
    <row r="21" spans="1:13" s="16" customFormat="1" ht="12.75" customHeight="1" thickTop="1" x14ac:dyDescent="0.2">
      <c r="A21" s="20"/>
      <c r="B21" s="23">
        <v>75108</v>
      </c>
      <c r="C21" s="24"/>
      <c r="D21" s="25" t="s">
        <v>17</v>
      </c>
      <c r="E21" s="56">
        <v>594854</v>
      </c>
      <c r="F21" s="57">
        <f t="shared" ref="F21:G21" si="4">SUM(F22)</f>
        <v>18960</v>
      </c>
      <c r="G21" s="57">
        <f t="shared" si="4"/>
        <v>0</v>
      </c>
      <c r="H21" s="56">
        <f t="shared" si="3"/>
        <v>613814</v>
      </c>
      <c r="I21" s="4"/>
      <c r="J21" s="14"/>
      <c r="K21" s="14"/>
    </row>
    <row r="22" spans="1:13" s="16" customFormat="1" ht="12.75" customHeight="1" x14ac:dyDescent="0.2">
      <c r="A22" s="20"/>
      <c r="B22" s="23"/>
      <c r="C22" s="24"/>
      <c r="D22" s="64" t="s">
        <v>23</v>
      </c>
      <c r="E22" s="62">
        <v>594854</v>
      </c>
      <c r="F22" s="63">
        <f>SUM(F23:F23)</f>
        <v>18960</v>
      </c>
      <c r="G22" s="63">
        <f>SUM(G23:G23)</f>
        <v>0</v>
      </c>
      <c r="H22" s="62">
        <f t="shared" si="3"/>
        <v>613814</v>
      </c>
      <c r="I22" s="4"/>
      <c r="J22" s="14"/>
      <c r="K22" s="14"/>
    </row>
    <row r="23" spans="1:13" s="16" customFormat="1" ht="12.75" customHeight="1" x14ac:dyDescent="0.2">
      <c r="A23" s="20"/>
      <c r="B23" s="20"/>
      <c r="C23" s="30">
        <v>3030</v>
      </c>
      <c r="D23" s="31" t="s">
        <v>24</v>
      </c>
      <c r="E23" s="27">
        <v>388833</v>
      </c>
      <c r="F23" s="60">
        <v>18960</v>
      </c>
      <c r="G23" s="60"/>
      <c r="H23" s="27">
        <f t="shared" si="3"/>
        <v>407793</v>
      </c>
      <c r="I23" s="4"/>
      <c r="J23" s="14"/>
      <c r="K23" s="14"/>
    </row>
    <row r="24" spans="1:13" s="16" customFormat="1" ht="3.75" customHeight="1" x14ac:dyDescent="0.2">
      <c r="A24" s="32"/>
      <c r="B24" s="32"/>
      <c r="C24" s="33"/>
      <c r="D24" s="34"/>
      <c r="E24" s="26"/>
      <c r="F24" s="26"/>
      <c r="G24" s="26"/>
      <c r="H24" s="26"/>
      <c r="I24" s="4"/>
      <c r="J24" s="14"/>
      <c r="K24" s="14"/>
    </row>
    <row r="25" spans="1:13" s="16" customFormat="1" ht="12.95" customHeight="1" x14ac:dyDescent="0.2">
      <c r="I25" s="4"/>
      <c r="J25" s="14"/>
      <c r="K25" s="14"/>
    </row>
    <row r="26" spans="1:13" s="16" customFormat="1" ht="12.95" customHeight="1" x14ac:dyDescent="0.2">
      <c r="I26" s="4"/>
      <c r="J26" s="14"/>
      <c r="K26" s="14"/>
    </row>
    <row r="27" spans="1:13" s="16" customFormat="1" ht="12.95" customHeight="1" x14ac:dyDescent="0.2">
      <c r="I27" s="4"/>
      <c r="J27" s="14"/>
      <c r="K27" s="14"/>
    </row>
    <row r="28" spans="1:13" s="16" customFormat="1" ht="12.95" customHeight="1" x14ac:dyDescent="0.2">
      <c r="I28" s="4"/>
      <c r="J28" s="14"/>
      <c r="K28" s="14"/>
    </row>
    <row r="29" spans="1:13" s="16" customFormat="1" ht="12.95" customHeight="1" x14ac:dyDescent="0.2">
      <c r="I29" s="4"/>
      <c r="J29" s="14"/>
      <c r="K29" s="14"/>
    </row>
    <row r="30" spans="1:13" s="16" customFormat="1" ht="12.95" customHeight="1" x14ac:dyDescent="0.2">
      <c r="I30" s="4"/>
      <c r="J30" s="14"/>
      <c r="K30" s="14"/>
    </row>
    <row r="31" spans="1:13" s="16" customFormat="1" ht="12.95" customHeight="1" x14ac:dyDescent="0.2">
      <c r="I31" s="4"/>
      <c r="J31" s="14"/>
      <c r="K31" s="14"/>
    </row>
    <row r="32" spans="1:13" s="16" customFormat="1" ht="12.95" customHeight="1" x14ac:dyDescent="0.2">
      <c r="I32" s="4"/>
      <c r="J32" s="14"/>
      <c r="K32" s="14"/>
    </row>
    <row r="33" spans="9:11" s="16" customFormat="1" ht="12.95" customHeight="1" x14ac:dyDescent="0.2">
      <c r="I33" s="4"/>
      <c r="J33" s="14"/>
      <c r="K33" s="14"/>
    </row>
    <row r="34" spans="9:11" s="16" customFormat="1" ht="12.95" customHeight="1" x14ac:dyDescent="0.2">
      <c r="I34" s="4"/>
      <c r="J34" s="14"/>
      <c r="K34" s="14"/>
    </row>
    <row r="35" spans="9:11" s="16" customFormat="1" ht="12.95" customHeight="1" x14ac:dyDescent="0.2">
      <c r="I35" s="4"/>
      <c r="J35" s="14"/>
      <c r="K35" s="14"/>
    </row>
    <row r="36" spans="9:11" s="16" customFormat="1" ht="12.95" customHeight="1" x14ac:dyDescent="0.2">
      <c r="I36" s="4"/>
      <c r="J36" s="14"/>
      <c r="K36" s="14"/>
    </row>
    <row r="37" spans="9:11" s="16" customFormat="1" ht="12.95" customHeight="1" x14ac:dyDescent="0.2">
      <c r="I37" s="4"/>
      <c r="J37" s="14"/>
      <c r="K37" s="14"/>
    </row>
    <row r="38" spans="9:11" s="16" customFormat="1" ht="12.95" customHeight="1" x14ac:dyDescent="0.2">
      <c r="I38" s="4"/>
      <c r="J38" s="14"/>
      <c r="K38" s="14"/>
    </row>
    <row r="39" spans="9:11" s="16" customFormat="1" ht="12.95" customHeight="1" x14ac:dyDescent="0.2">
      <c r="I39" s="4"/>
      <c r="J39" s="14"/>
      <c r="K39" s="14"/>
    </row>
    <row r="40" spans="9:11" s="16" customFormat="1" ht="12.95" customHeight="1" x14ac:dyDescent="0.2">
      <c r="I40" s="4"/>
      <c r="J40" s="14"/>
      <c r="K40" s="14"/>
    </row>
    <row r="41" spans="9:11" s="16" customFormat="1" ht="12.95" customHeight="1" x14ac:dyDescent="0.2">
      <c r="I41" s="4"/>
      <c r="J41" s="14"/>
      <c r="K41" s="14"/>
    </row>
    <row r="42" spans="9:11" s="16" customFormat="1" ht="12.95" customHeight="1" x14ac:dyDescent="0.2">
      <c r="I42" s="4"/>
      <c r="J42" s="14"/>
      <c r="K42" s="14"/>
    </row>
    <row r="43" spans="9:11" s="16" customFormat="1" ht="12.95" customHeight="1" x14ac:dyDescent="0.2">
      <c r="I43" s="4"/>
      <c r="J43" s="14"/>
      <c r="K43" s="14"/>
    </row>
    <row r="44" spans="9:11" s="16" customFormat="1" ht="12.95" customHeight="1" x14ac:dyDescent="0.2">
      <c r="I44" s="4"/>
      <c r="J44" s="14"/>
      <c r="K44" s="14"/>
    </row>
    <row r="45" spans="9:11" s="16" customFormat="1" ht="12.95" customHeight="1" x14ac:dyDescent="0.2">
      <c r="I45" s="4"/>
      <c r="J45" s="14"/>
      <c r="K45" s="14"/>
    </row>
    <row r="46" spans="9:11" s="16" customFormat="1" ht="12.95" customHeight="1" x14ac:dyDescent="0.2">
      <c r="I46" s="4"/>
      <c r="J46" s="14"/>
      <c r="K46" s="14"/>
    </row>
    <row r="47" spans="9:11" s="16" customFormat="1" ht="12.95" customHeight="1" x14ac:dyDescent="0.2">
      <c r="I47" s="4"/>
      <c r="J47" s="14"/>
      <c r="K47" s="14"/>
    </row>
    <row r="48" spans="9:11" s="16" customFormat="1" ht="12.95" customHeight="1" x14ac:dyDescent="0.2">
      <c r="I48" s="4"/>
      <c r="J48" s="14"/>
      <c r="K48" s="14"/>
    </row>
    <row r="49" spans="9:11" s="16" customFormat="1" ht="12.95" customHeight="1" x14ac:dyDescent="0.2">
      <c r="I49" s="4"/>
      <c r="J49" s="14"/>
      <c r="K49" s="14"/>
    </row>
    <row r="50" spans="9:11" s="16" customFormat="1" ht="12.95" customHeight="1" x14ac:dyDescent="0.2">
      <c r="I50" s="4"/>
      <c r="J50" s="14"/>
      <c r="K50" s="14"/>
    </row>
    <row r="51" spans="9:11" s="16" customFormat="1" ht="12.95" customHeight="1" x14ac:dyDescent="0.2">
      <c r="I51" s="4"/>
      <c r="J51" s="14"/>
      <c r="K51" s="14"/>
    </row>
    <row r="52" spans="9:11" s="16" customFormat="1" ht="12.95" customHeight="1" x14ac:dyDescent="0.2">
      <c r="I52" s="4"/>
      <c r="J52" s="14"/>
      <c r="K52" s="14"/>
    </row>
    <row r="53" spans="9:11" s="16" customFormat="1" ht="12.95" customHeight="1" x14ac:dyDescent="0.2">
      <c r="I53" s="4"/>
      <c r="J53" s="14"/>
      <c r="K53" s="14"/>
    </row>
    <row r="54" spans="9:11" s="16" customFormat="1" ht="12.95" customHeight="1" x14ac:dyDescent="0.2">
      <c r="I54" s="4"/>
      <c r="J54" s="14"/>
      <c r="K54" s="14"/>
    </row>
    <row r="55" spans="9:11" s="16" customFormat="1" ht="12.95" customHeight="1" x14ac:dyDescent="0.2">
      <c r="I55" s="4"/>
      <c r="J55" s="14"/>
      <c r="K55" s="14"/>
    </row>
    <row r="56" spans="9:11" s="16" customFormat="1" ht="12.95" customHeight="1" x14ac:dyDescent="0.2">
      <c r="I56" s="4"/>
      <c r="J56" s="14"/>
      <c r="K56" s="14"/>
    </row>
    <row r="57" spans="9:11" s="16" customFormat="1" ht="12.95" customHeight="1" x14ac:dyDescent="0.2">
      <c r="I57" s="4"/>
      <c r="J57" s="14"/>
      <c r="K57" s="14"/>
    </row>
    <row r="58" spans="9:11" s="16" customFormat="1" ht="12.95" customHeight="1" x14ac:dyDescent="0.2">
      <c r="I58" s="4"/>
      <c r="J58" s="14"/>
      <c r="K58" s="14"/>
    </row>
    <row r="59" spans="9:11" s="16" customFormat="1" ht="12.95" customHeight="1" x14ac:dyDescent="0.2">
      <c r="I59" s="4"/>
      <c r="J59" s="14"/>
      <c r="K59" s="14"/>
    </row>
    <row r="60" spans="9:11" s="16" customFormat="1" ht="12.95" customHeight="1" x14ac:dyDescent="0.2">
      <c r="I60" s="4"/>
      <c r="J60" s="14"/>
      <c r="K60" s="14"/>
    </row>
    <row r="61" spans="9:11" s="16" customFormat="1" ht="12.95" customHeight="1" x14ac:dyDescent="0.2">
      <c r="I61" s="4"/>
      <c r="J61" s="14"/>
      <c r="K61" s="14"/>
    </row>
    <row r="62" spans="9:11" s="16" customFormat="1" ht="12.95" customHeight="1" x14ac:dyDescent="0.2">
      <c r="I62" s="4"/>
      <c r="J62" s="14"/>
      <c r="K62" s="14"/>
    </row>
    <row r="63" spans="9:11" s="16" customFormat="1" ht="12.95" customHeight="1" x14ac:dyDescent="0.2">
      <c r="I63" s="4"/>
      <c r="J63" s="14"/>
      <c r="K63" s="14"/>
    </row>
    <row r="64" spans="9:11" s="16" customFormat="1" ht="12.95" customHeight="1" x14ac:dyDescent="0.2">
      <c r="I64" s="4"/>
      <c r="J64" s="14"/>
      <c r="K64" s="14"/>
    </row>
    <row r="65" spans="9:11" s="16" customFormat="1" ht="12.95" customHeight="1" x14ac:dyDescent="0.2">
      <c r="I65" s="4"/>
      <c r="J65" s="14"/>
      <c r="K65" s="14"/>
    </row>
    <row r="66" spans="9:11" s="16" customFormat="1" ht="12.95" customHeight="1" x14ac:dyDescent="0.2">
      <c r="I66" s="4"/>
      <c r="J66" s="14"/>
      <c r="K66" s="14"/>
    </row>
    <row r="67" spans="9:11" s="16" customFormat="1" ht="12.95" customHeight="1" x14ac:dyDescent="0.2">
      <c r="I67" s="4"/>
      <c r="J67" s="14"/>
      <c r="K67" s="14"/>
    </row>
    <row r="68" spans="9:11" s="16" customFormat="1" ht="12.95" customHeight="1" x14ac:dyDescent="0.2">
      <c r="I68" s="4"/>
      <c r="J68" s="14"/>
      <c r="K68" s="14"/>
    </row>
    <row r="69" spans="9:11" s="16" customFormat="1" ht="12.95" customHeight="1" x14ac:dyDescent="0.2">
      <c r="I69" s="4"/>
      <c r="J69" s="14"/>
      <c r="K69" s="14"/>
    </row>
    <row r="70" spans="9:11" s="16" customFormat="1" ht="12.95" customHeight="1" x14ac:dyDescent="0.2">
      <c r="I70" s="4"/>
      <c r="J70" s="14"/>
      <c r="K70" s="14"/>
    </row>
    <row r="71" spans="9:11" s="16" customFormat="1" ht="12.95" customHeight="1" x14ac:dyDescent="0.2">
      <c r="I71" s="4"/>
      <c r="J71" s="14"/>
      <c r="K71" s="14"/>
    </row>
    <row r="72" spans="9:11" s="16" customFormat="1" ht="12.95" customHeight="1" x14ac:dyDescent="0.2">
      <c r="I72" s="4"/>
      <c r="J72" s="14"/>
      <c r="K72" s="14"/>
    </row>
    <row r="73" spans="9:11" s="16" customFormat="1" ht="12.95" customHeight="1" x14ac:dyDescent="0.2">
      <c r="I73" s="4"/>
      <c r="J73" s="14"/>
      <c r="K73" s="14"/>
    </row>
    <row r="74" spans="9:11" s="16" customFormat="1" ht="12.95" customHeight="1" x14ac:dyDescent="0.2">
      <c r="I74" s="4"/>
      <c r="J74" s="14"/>
      <c r="K74" s="14"/>
    </row>
    <row r="75" spans="9:11" s="16" customFormat="1" ht="12.95" customHeight="1" x14ac:dyDescent="0.2">
      <c r="I75" s="4"/>
      <c r="J75" s="14"/>
      <c r="K75" s="14"/>
    </row>
    <row r="76" spans="9:11" s="16" customFormat="1" ht="12.95" customHeight="1" x14ac:dyDescent="0.2">
      <c r="I76" s="4"/>
      <c r="J76" s="14"/>
      <c r="K76" s="14"/>
    </row>
    <row r="77" spans="9:11" s="16" customFormat="1" ht="12.95" customHeight="1" x14ac:dyDescent="0.2">
      <c r="I77" s="4"/>
      <c r="J77" s="14"/>
      <c r="K77" s="14"/>
    </row>
    <row r="78" spans="9:11" s="16" customFormat="1" ht="12.95" customHeight="1" x14ac:dyDescent="0.2">
      <c r="I78" s="4"/>
      <c r="J78" s="14"/>
      <c r="K78" s="14"/>
    </row>
    <row r="79" spans="9:11" s="16" customFormat="1" ht="12.95" customHeight="1" x14ac:dyDescent="0.2">
      <c r="I79" s="4"/>
      <c r="J79" s="14"/>
      <c r="K79" s="14"/>
    </row>
    <row r="80" spans="9:11" s="16" customFormat="1" ht="12.95" customHeight="1" x14ac:dyDescent="0.2">
      <c r="I80" s="4"/>
      <c r="J80" s="14"/>
      <c r="K80" s="14"/>
    </row>
    <row r="81" spans="9:11" s="16" customFormat="1" ht="12.95" customHeight="1" x14ac:dyDescent="0.2">
      <c r="I81" s="4"/>
      <c r="J81" s="14"/>
      <c r="K81" s="14"/>
    </row>
    <row r="82" spans="9:11" s="16" customFormat="1" ht="12.95" customHeight="1" x14ac:dyDescent="0.2">
      <c r="I82" s="4"/>
      <c r="J82" s="14"/>
      <c r="K82" s="14"/>
    </row>
    <row r="83" spans="9:11" s="16" customFormat="1" ht="12.95" customHeight="1" x14ac:dyDescent="0.2">
      <c r="I83" s="4"/>
      <c r="J83" s="14"/>
      <c r="K83" s="14"/>
    </row>
    <row r="84" spans="9:11" s="16" customFormat="1" ht="12.95" customHeight="1" x14ac:dyDescent="0.2">
      <c r="I84" s="4"/>
      <c r="J84" s="14"/>
      <c r="K84" s="14"/>
    </row>
    <row r="85" spans="9:11" s="16" customFormat="1" ht="12.95" customHeight="1" x14ac:dyDescent="0.2">
      <c r="I85" s="4"/>
      <c r="J85" s="14"/>
      <c r="K85" s="14"/>
    </row>
    <row r="86" spans="9:11" s="16" customFormat="1" ht="12.95" customHeight="1" x14ac:dyDescent="0.2">
      <c r="I86" s="4"/>
      <c r="J86" s="14"/>
      <c r="K86" s="14"/>
    </row>
    <row r="87" spans="9:11" s="16" customFormat="1" ht="12.95" customHeight="1" x14ac:dyDescent="0.2">
      <c r="I87" s="4"/>
      <c r="J87" s="14"/>
      <c r="K87" s="14"/>
    </row>
    <row r="88" spans="9:11" s="16" customFormat="1" ht="12.95" customHeight="1" x14ac:dyDescent="0.2">
      <c r="I88" s="4"/>
      <c r="J88" s="14"/>
      <c r="K88" s="14"/>
    </row>
    <row r="89" spans="9:11" s="16" customFormat="1" ht="12.95" customHeight="1" x14ac:dyDescent="0.2">
      <c r="I89" s="4"/>
      <c r="J89" s="14"/>
      <c r="K89" s="14"/>
    </row>
    <row r="90" spans="9:11" s="16" customFormat="1" ht="12.95" customHeight="1" x14ac:dyDescent="0.2">
      <c r="I90" s="4"/>
      <c r="J90" s="14"/>
      <c r="K90" s="14"/>
    </row>
    <row r="91" spans="9:11" s="16" customFormat="1" ht="12.95" customHeight="1" x14ac:dyDescent="0.2">
      <c r="I91" s="4"/>
      <c r="J91" s="14"/>
      <c r="K91" s="14"/>
    </row>
    <row r="92" spans="9:11" ht="12.95" customHeight="1" x14ac:dyDescent="0.25"/>
    <row r="93" spans="9:11" ht="12.95" customHeight="1" x14ac:dyDescent="0.25"/>
    <row r="94" spans="9:11" ht="12.95" customHeight="1" x14ac:dyDescent="0.25"/>
    <row r="95" spans="9:11" ht="12.95" customHeight="1" x14ac:dyDescent="0.25"/>
    <row r="96" spans="9:11" ht="12.95" customHeight="1" x14ac:dyDescent="0.25"/>
    <row r="97" ht="12.95" customHeight="1" x14ac:dyDescent="0.25"/>
    <row r="98" ht="12.95" customHeight="1" x14ac:dyDescent="0.25"/>
    <row r="99" ht="12.95" customHeight="1" x14ac:dyDescent="0.25"/>
    <row r="100" ht="12.95" customHeight="1" x14ac:dyDescent="0.25"/>
    <row r="101" ht="12.95" customHeight="1" x14ac:dyDescent="0.25"/>
    <row r="102" ht="12.95" customHeight="1" x14ac:dyDescent="0.25"/>
    <row r="103" ht="12.9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</sheetData>
  <pageMargins left="0.11811023622047245" right="0.11811023622047245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2</vt:i4>
      </vt:variant>
    </vt:vector>
  </HeadingPairs>
  <TitlesOfParts>
    <vt:vector size="4" baseType="lpstr">
      <vt:lpstr>ZP_16.08.2024 r.</vt:lpstr>
      <vt:lpstr>Arkusz1</vt:lpstr>
      <vt:lpstr>'ZP_16.08.2024 r.'!Obszar_wydruku</vt:lpstr>
      <vt:lpstr>'ZP_16.08.2024 r.'!Tytuły_wydruku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Monika Szubska</dc:creator>
  <cp:lastModifiedBy>Monika Szubska</cp:lastModifiedBy>
  <dcterms:created xsi:type="dcterms:W3CDTF">2015-06-05T18:19:34Z</dcterms:created>
  <dcterms:modified xsi:type="dcterms:W3CDTF">2024-08-19T10:58:52Z</dcterms:modified>
</cp:coreProperties>
</file>